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codeName="ThisWorkbook" autoCompressPictures="0"/>
  <bookViews>
    <workbookView xWindow="2220" yWindow="-21060" windowWidth="33160" windowHeight="18680" tabRatio="494" activeTab="1"/>
  </bookViews>
  <sheets>
    <sheet name="Instructions" sheetId="9" r:id="rId1"/>
    <sheet name="Individual_libraries" sheetId="10" r:id="rId2"/>
    <sheet name="Pooled_libraries" sheetId="1" r:id="rId3"/>
    <sheet name="DropDown" sheetId="5" state="hidden" r:id="rId4"/>
    <sheet name="Indices" sheetId="2" state="hidden" r:id="rId5"/>
    <sheet name="Pricing" sheetId="4" state="hidden" r:id="rId6"/>
    <sheet name="SampleSheet.csv" sheetId="7" state="hidden" r:id="rId7"/>
    <sheet name="Indices (7-mers)" sheetId="8" state="hidden" r:id="rId8"/>
  </sheets>
  <definedNames>
    <definedName name="HiSeq">Pricing!$A$12:$A$15</definedName>
    <definedName name="HiSeqModes">Pricing!$A$12:$A$15</definedName>
    <definedName name="NextSeq">Pricing!$A$16:$A$20</definedName>
    <definedName name="NextSeqModes">Pricing!$A$16:$A$20</definedName>
    <definedName name="Sequencer">Pricing!$D$14:$D$15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4" i="10" l="1"/>
  <c r="G214" i="10"/>
  <c r="H213" i="10"/>
  <c r="G213" i="10"/>
  <c r="H212" i="10"/>
  <c r="G212" i="10"/>
  <c r="H211" i="10"/>
  <c r="G211" i="10"/>
  <c r="H210" i="10"/>
  <c r="G210" i="10"/>
  <c r="H209" i="10"/>
  <c r="G209" i="10"/>
  <c r="H208" i="10"/>
  <c r="G208" i="10"/>
  <c r="H207" i="10"/>
  <c r="G207" i="10"/>
  <c r="H206" i="10"/>
  <c r="G206" i="10"/>
  <c r="H205" i="10"/>
  <c r="G205" i="10"/>
  <c r="H204" i="10"/>
  <c r="G204" i="10"/>
  <c r="H203" i="10"/>
  <c r="G203" i="10"/>
  <c r="H202" i="10"/>
  <c r="G202" i="10"/>
  <c r="H201" i="10"/>
  <c r="G201" i="10"/>
  <c r="H200" i="10"/>
  <c r="G200" i="10"/>
  <c r="H199" i="10"/>
  <c r="G199" i="10"/>
  <c r="H198" i="10"/>
  <c r="G198" i="10"/>
  <c r="H197" i="10"/>
  <c r="G197" i="10"/>
  <c r="H196" i="10"/>
  <c r="G196" i="10"/>
  <c r="H195" i="10"/>
  <c r="G195" i="10"/>
  <c r="H194" i="10"/>
  <c r="G194" i="10"/>
  <c r="H193" i="10"/>
  <c r="G193" i="10"/>
  <c r="H192" i="10"/>
  <c r="G192" i="10"/>
  <c r="H191" i="10"/>
  <c r="G191" i="10"/>
  <c r="H190" i="10"/>
  <c r="G190" i="10"/>
  <c r="H189" i="10"/>
  <c r="G189" i="10"/>
  <c r="H188" i="10"/>
  <c r="G188" i="10"/>
  <c r="H187" i="10"/>
  <c r="G187" i="10"/>
  <c r="H186" i="10"/>
  <c r="G186" i="10"/>
  <c r="H185" i="10"/>
  <c r="G185" i="10"/>
  <c r="H184" i="10"/>
  <c r="G184" i="10"/>
  <c r="H183" i="10"/>
  <c r="G183" i="10"/>
  <c r="H182" i="10"/>
  <c r="G182" i="10"/>
  <c r="H181" i="10"/>
  <c r="G181" i="10"/>
  <c r="H180" i="10"/>
  <c r="G180" i="10"/>
  <c r="H179" i="10"/>
  <c r="G179" i="10"/>
  <c r="H178" i="10"/>
  <c r="G178" i="10"/>
  <c r="H177" i="10"/>
  <c r="G177" i="10"/>
  <c r="H176" i="10"/>
  <c r="G176" i="10"/>
  <c r="H175" i="10"/>
  <c r="G175" i="10"/>
  <c r="H174" i="10"/>
  <c r="G174" i="10"/>
  <c r="H173" i="10"/>
  <c r="G173" i="10"/>
  <c r="H172" i="10"/>
  <c r="G172" i="10"/>
  <c r="H171" i="10"/>
  <c r="G171" i="10"/>
  <c r="H170" i="10"/>
  <c r="G170" i="10"/>
  <c r="H169" i="10"/>
  <c r="G169" i="10"/>
  <c r="H168" i="10"/>
  <c r="G168" i="10"/>
  <c r="H167" i="10"/>
  <c r="G167" i="10"/>
  <c r="H166" i="10"/>
  <c r="G166" i="10"/>
  <c r="H165" i="10"/>
  <c r="G165" i="10"/>
  <c r="H164" i="10"/>
  <c r="G164" i="10"/>
  <c r="H163" i="10"/>
  <c r="G163" i="10"/>
  <c r="H162" i="10"/>
  <c r="G162" i="10"/>
  <c r="H161" i="10"/>
  <c r="G161" i="10"/>
  <c r="H160" i="10"/>
  <c r="G160" i="10"/>
  <c r="H159" i="10"/>
  <c r="G159" i="10"/>
  <c r="H158" i="10"/>
  <c r="G158" i="10"/>
  <c r="H157" i="10"/>
  <c r="G157" i="10"/>
  <c r="H156" i="10"/>
  <c r="G156" i="10"/>
  <c r="H155" i="10"/>
  <c r="G155" i="10"/>
  <c r="H154" i="10"/>
  <c r="G154" i="10"/>
  <c r="H153" i="10"/>
  <c r="G153" i="10"/>
  <c r="H152" i="10"/>
  <c r="G152" i="10"/>
  <c r="H151" i="10"/>
  <c r="G151" i="10"/>
  <c r="H150" i="10"/>
  <c r="G150" i="10"/>
  <c r="H149" i="10"/>
  <c r="G149" i="10"/>
  <c r="H148" i="10"/>
  <c r="G148" i="10"/>
  <c r="H147" i="10"/>
  <c r="G147" i="10"/>
  <c r="H146" i="10"/>
  <c r="G146" i="10"/>
  <c r="H145" i="10"/>
  <c r="G145" i="10"/>
  <c r="H144" i="10"/>
  <c r="G144" i="10"/>
  <c r="H143" i="10"/>
  <c r="G143" i="10"/>
  <c r="H142" i="10"/>
  <c r="G142" i="10"/>
  <c r="H141" i="10"/>
  <c r="G141" i="10"/>
  <c r="H140" i="10"/>
  <c r="G140" i="10"/>
  <c r="H139" i="10"/>
  <c r="G139" i="10"/>
  <c r="H138" i="10"/>
  <c r="G138" i="10"/>
  <c r="H137" i="10"/>
  <c r="G137" i="10"/>
  <c r="H136" i="10"/>
  <c r="G136" i="10"/>
  <c r="H135" i="10"/>
  <c r="G135" i="10"/>
  <c r="H134" i="10"/>
  <c r="G134" i="10"/>
  <c r="H133" i="10"/>
  <c r="G133" i="10"/>
  <c r="H132" i="10"/>
  <c r="G132" i="10"/>
  <c r="H131" i="10"/>
  <c r="G131" i="10"/>
  <c r="H130" i="10"/>
  <c r="G130" i="10"/>
  <c r="H129" i="10"/>
  <c r="G129" i="10"/>
  <c r="H128" i="10"/>
  <c r="G128" i="10"/>
  <c r="H127" i="10"/>
  <c r="G127" i="10"/>
  <c r="H126" i="10"/>
  <c r="G126" i="10"/>
  <c r="H125" i="10"/>
  <c r="G125" i="10"/>
  <c r="H124" i="10"/>
  <c r="G124" i="10"/>
  <c r="H123" i="10"/>
  <c r="G123" i="10"/>
  <c r="H122" i="10"/>
  <c r="G122" i="10"/>
  <c r="H121" i="10"/>
  <c r="G121" i="10"/>
  <c r="H120" i="10"/>
  <c r="G120" i="10"/>
  <c r="H119" i="10"/>
  <c r="G119" i="10"/>
  <c r="H118" i="10"/>
  <c r="G118" i="10"/>
  <c r="H117" i="10"/>
  <c r="G117" i="10"/>
  <c r="H116" i="10"/>
  <c r="G116" i="10"/>
  <c r="H115" i="10"/>
  <c r="G115" i="10"/>
  <c r="H114" i="10"/>
  <c r="G114" i="10"/>
  <c r="H113" i="10"/>
  <c r="G113" i="10"/>
  <c r="H112" i="10"/>
  <c r="G112" i="10"/>
  <c r="H111" i="10"/>
  <c r="G111" i="10"/>
  <c r="H110" i="10"/>
  <c r="G110" i="10"/>
  <c r="H109" i="10"/>
  <c r="G109" i="10"/>
  <c r="H108" i="10"/>
  <c r="G108" i="10"/>
  <c r="H107" i="10"/>
  <c r="G107" i="10"/>
  <c r="H106" i="10"/>
  <c r="G106" i="10"/>
  <c r="H105" i="10"/>
  <c r="G105" i="10"/>
  <c r="H104" i="10"/>
  <c r="G104" i="10"/>
  <c r="H103" i="10"/>
  <c r="G103" i="10"/>
  <c r="H102" i="10"/>
  <c r="G102" i="10"/>
  <c r="H101" i="10"/>
  <c r="G101" i="10"/>
  <c r="H100" i="10"/>
  <c r="G100" i="10"/>
  <c r="H99" i="10"/>
  <c r="G99" i="10"/>
  <c r="H98" i="10"/>
  <c r="G98" i="10"/>
  <c r="H97" i="10"/>
  <c r="G97" i="10"/>
  <c r="H96" i="10"/>
  <c r="G96" i="10"/>
  <c r="H95" i="10"/>
  <c r="G95" i="10"/>
  <c r="H94" i="10"/>
  <c r="G94" i="10"/>
  <c r="H93" i="10"/>
  <c r="G93" i="10"/>
  <c r="H92" i="10"/>
  <c r="G92" i="10"/>
  <c r="H91" i="10"/>
  <c r="G91" i="10"/>
  <c r="H90" i="10"/>
  <c r="G90" i="10"/>
  <c r="H89" i="10"/>
  <c r="G89" i="10"/>
  <c r="H88" i="10"/>
  <c r="G88" i="10"/>
  <c r="H87" i="10"/>
  <c r="G87" i="10"/>
  <c r="H86" i="10"/>
  <c r="G86" i="10"/>
  <c r="H85" i="10"/>
  <c r="G85" i="10"/>
  <c r="H84" i="10"/>
  <c r="G84" i="10"/>
  <c r="H83" i="10"/>
  <c r="G83" i="10"/>
  <c r="H82" i="10"/>
  <c r="G82" i="10"/>
  <c r="H81" i="10"/>
  <c r="G81" i="10"/>
  <c r="H80" i="10"/>
  <c r="G80" i="10"/>
  <c r="H79" i="10"/>
  <c r="G79" i="10"/>
  <c r="H78" i="10"/>
  <c r="G78" i="10"/>
  <c r="H77" i="10"/>
  <c r="G77" i="10"/>
  <c r="H76" i="10"/>
  <c r="G76" i="10"/>
  <c r="H75" i="10"/>
  <c r="G75" i="10"/>
  <c r="H74" i="10"/>
  <c r="G74" i="10"/>
  <c r="H73" i="10"/>
  <c r="G73" i="10"/>
  <c r="H72" i="10"/>
  <c r="G72" i="10"/>
  <c r="H71" i="10"/>
  <c r="G71" i="10"/>
  <c r="H70" i="10"/>
  <c r="G70" i="10"/>
  <c r="H69" i="10"/>
  <c r="G69" i="10"/>
  <c r="H68" i="10"/>
  <c r="G68" i="10"/>
  <c r="H67" i="10"/>
  <c r="G67" i="10"/>
  <c r="H66" i="10"/>
  <c r="G66" i="10"/>
  <c r="H65" i="10"/>
  <c r="G65" i="10"/>
  <c r="H64" i="10"/>
  <c r="G64" i="10"/>
  <c r="H63" i="10"/>
  <c r="G63" i="10"/>
  <c r="H62" i="10"/>
  <c r="G62" i="10"/>
  <c r="H61" i="10"/>
  <c r="G61" i="10"/>
  <c r="H60" i="10"/>
  <c r="G60" i="10"/>
  <c r="H59" i="10"/>
  <c r="G59" i="10"/>
  <c r="H58" i="10"/>
  <c r="G58" i="10"/>
  <c r="H57" i="10"/>
  <c r="G57" i="10"/>
  <c r="H56" i="10"/>
  <c r="G56" i="10"/>
  <c r="H55" i="10"/>
  <c r="G55" i="10"/>
  <c r="H54" i="10"/>
  <c r="G54" i="10"/>
  <c r="H53" i="10"/>
  <c r="G53" i="10"/>
  <c r="H52" i="10"/>
  <c r="G52" i="10"/>
  <c r="H51" i="10"/>
  <c r="G51" i="10"/>
  <c r="H50" i="10"/>
  <c r="G50" i="10"/>
  <c r="H49" i="10"/>
  <c r="G49" i="10"/>
  <c r="H48" i="10"/>
  <c r="G48" i="10"/>
  <c r="H47" i="10"/>
  <c r="G47" i="10"/>
  <c r="H46" i="10"/>
  <c r="G46" i="10"/>
  <c r="H45" i="10"/>
  <c r="G45" i="10"/>
  <c r="H44" i="10"/>
  <c r="G44" i="10"/>
  <c r="H43" i="10"/>
  <c r="G43" i="10"/>
  <c r="H42" i="10"/>
  <c r="G42" i="10"/>
  <c r="H41" i="10"/>
  <c r="G41" i="10"/>
  <c r="H40" i="10"/>
  <c r="G40" i="10"/>
  <c r="H39" i="10"/>
  <c r="G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G23" i="1"/>
  <c r="H23" i="1"/>
  <c r="G24" i="1"/>
  <c r="H24" i="1"/>
  <c r="G25" i="1"/>
  <c r="H25" i="1"/>
  <c r="G26" i="1"/>
  <c r="H26" i="1"/>
  <c r="G27" i="1"/>
  <c r="H27" i="1"/>
  <c r="N70" i="8"/>
  <c r="O70" i="8"/>
  <c r="L70" i="8"/>
  <c r="M70" i="8"/>
  <c r="N69" i="8"/>
  <c r="O69" i="8"/>
  <c r="L69" i="8"/>
  <c r="M69" i="8"/>
  <c r="N68" i="8"/>
  <c r="O68" i="8"/>
  <c r="L68" i="8"/>
  <c r="M68" i="8"/>
  <c r="N67" i="8"/>
  <c r="O67" i="8"/>
  <c r="L67" i="8"/>
  <c r="M67" i="8"/>
  <c r="N66" i="8"/>
  <c r="O66" i="8"/>
  <c r="L66" i="8"/>
  <c r="M66" i="8"/>
  <c r="N65" i="8"/>
  <c r="O65" i="8"/>
  <c r="L65" i="8"/>
  <c r="M65" i="8"/>
  <c r="N64" i="8"/>
  <c r="O64" i="8"/>
  <c r="L64" i="8"/>
  <c r="M64" i="8"/>
  <c r="N63" i="8"/>
  <c r="O63" i="8"/>
  <c r="L63" i="8"/>
  <c r="M63" i="8"/>
  <c r="N62" i="8"/>
  <c r="O62" i="8"/>
  <c r="L62" i="8"/>
  <c r="M62" i="8"/>
  <c r="N61" i="8"/>
  <c r="O61" i="8"/>
  <c r="L61" i="8"/>
  <c r="M61" i="8"/>
  <c r="N60" i="8"/>
  <c r="O60" i="8"/>
  <c r="L60" i="8"/>
  <c r="M60" i="8"/>
  <c r="N59" i="8"/>
  <c r="O59" i="8"/>
  <c r="L59" i="8"/>
  <c r="M59" i="8"/>
  <c r="N58" i="8"/>
  <c r="O58" i="8"/>
  <c r="L58" i="8"/>
  <c r="M58" i="8"/>
  <c r="N57" i="8"/>
  <c r="O57" i="8"/>
  <c r="L57" i="8"/>
  <c r="M57" i="8"/>
  <c r="N56" i="8"/>
  <c r="O56" i="8"/>
  <c r="L56" i="8"/>
  <c r="M56" i="8"/>
  <c r="N55" i="8"/>
  <c r="O55" i="8"/>
  <c r="L55" i="8"/>
  <c r="M55" i="8"/>
  <c r="N54" i="8"/>
  <c r="O54" i="8"/>
  <c r="L54" i="8"/>
  <c r="M54" i="8"/>
  <c r="N53" i="8"/>
  <c r="O53" i="8"/>
  <c r="L53" i="8"/>
  <c r="M53" i="8"/>
  <c r="N52" i="8"/>
  <c r="O52" i="8"/>
  <c r="L52" i="8"/>
  <c r="M52" i="8"/>
  <c r="N51" i="8"/>
  <c r="O51" i="8"/>
  <c r="L51" i="8"/>
  <c r="M51" i="8"/>
  <c r="I25" i="8"/>
  <c r="H21" i="1"/>
  <c r="H22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0" i="1"/>
  <c r="N56" i="2"/>
  <c r="G21" i="1"/>
  <c r="G22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0" i="1"/>
  <c r="N52" i="2"/>
  <c r="O52" i="2"/>
  <c r="N53" i="2"/>
  <c r="O53" i="2"/>
  <c r="N54" i="2"/>
  <c r="O54" i="2"/>
  <c r="N55" i="2"/>
  <c r="O55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51" i="2"/>
  <c r="O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51" i="2"/>
  <c r="M51" i="2"/>
  <c r="I25" i="2"/>
</calcChain>
</file>

<file path=xl/sharedStrings.xml><?xml version="1.0" encoding="utf-8"?>
<sst xmlns="http://schemas.openxmlformats.org/spreadsheetml/2006/main" count="916" uniqueCount="407">
  <si>
    <t>Bioo</t>
  </si>
  <si>
    <t>CGATGT</t>
  </si>
  <si>
    <t>TGACCA</t>
  </si>
  <si>
    <t>ACAGTG</t>
  </si>
  <si>
    <t>GCCAAT</t>
  </si>
  <si>
    <t>CAGATC</t>
  </si>
  <si>
    <t>CTTGTA</t>
  </si>
  <si>
    <t>ATCACG</t>
  </si>
  <si>
    <t>TTAGGC</t>
  </si>
  <si>
    <t>ACTTGA</t>
  </si>
  <si>
    <t>GATCAG</t>
  </si>
  <si>
    <t>TAGCTT</t>
  </si>
  <si>
    <t>GGCTAC</t>
  </si>
  <si>
    <t>AGTCAA</t>
  </si>
  <si>
    <t>AGTTCC</t>
  </si>
  <si>
    <t>ATGTCA</t>
  </si>
  <si>
    <t>CCGTCC</t>
  </si>
  <si>
    <t>GTAGAG</t>
  </si>
  <si>
    <t>GTCCGC</t>
  </si>
  <si>
    <t>GTGAAA</t>
  </si>
  <si>
    <t>GTGGCC</t>
  </si>
  <si>
    <t>GTTTCG</t>
  </si>
  <si>
    <t>CGTACG</t>
  </si>
  <si>
    <t>GAGTGG</t>
  </si>
  <si>
    <t>GGTAGC</t>
  </si>
  <si>
    <t>ACTGAT</t>
  </si>
  <si>
    <t>ATGAGC</t>
  </si>
  <si>
    <t>ATTCCT</t>
  </si>
  <si>
    <t>CAAAAG</t>
  </si>
  <si>
    <t>CAACTA</t>
  </si>
  <si>
    <t>CACCGG</t>
  </si>
  <si>
    <t>CACGAT</t>
  </si>
  <si>
    <t>CACTCA</t>
  </si>
  <si>
    <t>CAGGCG</t>
  </si>
  <si>
    <t>CATGGC</t>
  </si>
  <si>
    <t>CATTTT</t>
  </si>
  <si>
    <t>CCAACA</t>
  </si>
  <si>
    <t>CGGAAT</t>
  </si>
  <si>
    <t>CTAGCT</t>
  </si>
  <si>
    <t>CTATAC</t>
  </si>
  <si>
    <t>CTCAGA</t>
  </si>
  <si>
    <t>GACGAC</t>
  </si>
  <si>
    <t>TAATCG</t>
  </si>
  <si>
    <t>TACAGC</t>
  </si>
  <si>
    <t>TATAAT</t>
  </si>
  <si>
    <t>TCATTC</t>
  </si>
  <si>
    <t>TCCCGA</t>
  </si>
  <si>
    <t>TCGAAG</t>
  </si>
  <si>
    <t>TCGGCA</t>
  </si>
  <si>
    <t>stranded mRNA</t>
  </si>
  <si>
    <t>Total RNA-seq</t>
  </si>
  <si>
    <t>Small RNA</t>
  </si>
  <si>
    <t>Whole Genome</t>
  </si>
  <si>
    <t>ChIP-seq</t>
  </si>
  <si>
    <t>TruSeqLT</t>
  </si>
  <si>
    <t>TruSeqHT</t>
  </si>
  <si>
    <t>D501</t>
  </si>
  <si>
    <t>D502</t>
  </si>
  <si>
    <t>D503</t>
  </si>
  <si>
    <t>D504</t>
  </si>
  <si>
    <t>D505</t>
  </si>
  <si>
    <t>D506</t>
  </si>
  <si>
    <t>D507</t>
  </si>
  <si>
    <t>D508</t>
  </si>
  <si>
    <t>D701</t>
  </si>
  <si>
    <t>D702</t>
  </si>
  <si>
    <t>D703</t>
  </si>
  <si>
    <t>D704</t>
  </si>
  <si>
    <t>D705</t>
  </si>
  <si>
    <t>D706</t>
  </si>
  <si>
    <t>D707</t>
  </si>
  <si>
    <t>D708</t>
  </si>
  <si>
    <t>D709</t>
  </si>
  <si>
    <t>D710</t>
  </si>
  <si>
    <t>D711</t>
  </si>
  <si>
    <t>D712</t>
  </si>
  <si>
    <t>TATAGCCT</t>
  </si>
  <si>
    <t>ATAGAGGC</t>
  </si>
  <si>
    <t>CCTATCCT</t>
  </si>
  <si>
    <t>GGCTCTGA</t>
  </si>
  <si>
    <t>AGGCGAAG</t>
  </si>
  <si>
    <t>TAATCTTA</t>
  </si>
  <si>
    <t>CAGGACGT</t>
  </si>
  <si>
    <t>GTACTGAC</t>
  </si>
  <si>
    <t>ATTACTCG</t>
  </si>
  <si>
    <t>TCCGGAGA</t>
  </si>
  <si>
    <t>CGCTCATT</t>
  </si>
  <si>
    <t>GAGATTCC</t>
  </si>
  <si>
    <t>ATTCAGAA</t>
  </si>
  <si>
    <t>GAATTCGT</t>
  </si>
  <si>
    <t>CTGAAGCT</t>
  </si>
  <si>
    <t>TAATGCGC</t>
  </si>
  <si>
    <t>CGGCTATG</t>
  </si>
  <si>
    <t>TCCGCGAA</t>
  </si>
  <si>
    <t>TCTCGCGC</t>
  </si>
  <si>
    <t>AGCGATAG</t>
  </si>
  <si>
    <t>TAGATCGC</t>
  </si>
  <si>
    <t>Nextera</t>
  </si>
  <si>
    <t>N501</t>
  </si>
  <si>
    <t>N502</t>
  </si>
  <si>
    <t>N503</t>
  </si>
  <si>
    <t>N504</t>
  </si>
  <si>
    <t>N505</t>
  </si>
  <si>
    <t>N506</t>
  </si>
  <si>
    <t>N507</t>
  </si>
  <si>
    <t>N508</t>
  </si>
  <si>
    <t>CTCTCTAT</t>
  </si>
  <si>
    <t>TATCCTCT</t>
  </si>
  <si>
    <t>AGAGTAGA</t>
  </si>
  <si>
    <t>GTAAGGAG</t>
  </si>
  <si>
    <t>ACTGCATA</t>
  </si>
  <si>
    <t>AAGGAGTA</t>
  </si>
  <si>
    <t>CTAAGCCT</t>
  </si>
  <si>
    <t>TAAGGCGA</t>
  </si>
  <si>
    <t>GCTACGCT</t>
  </si>
  <si>
    <t>CGAGGCTG</t>
  </si>
  <si>
    <t>AAGAGGCA</t>
  </si>
  <si>
    <t>GTAGAGGA</t>
  </si>
  <si>
    <t>CGTACTAG</t>
  </si>
  <si>
    <t>AGGCAGAA</t>
  </si>
  <si>
    <t>TCCTGAGC</t>
  </si>
  <si>
    <t>GGACTCCT</t>
  </si>
  <si>
    <t>TAGGCATG</t>
  </si>
  <si>
    <t>CTCTCTAC</t>
  </si>
  <si>
    <t>CAGAGAGG</t>
  </si>
  <si>
    <t>N701</t>
  </si>
  <si>
    <t>N702</t>
  </si>
  <si>
    <t>N703</t>
  </si>
  <si>
    <t>N704</t>
  </si>
  <si>
    <t>N705</t>
  </si>
  <si>
    <t>N706</t>
  </si>
  <si>
    <t>N707</t>
  </si>
  <si>
    <t>N708</t>
  </si>
  <si>
    <t>N709</t>
  </si>
  <si>
    <t>N710</t>
  </si>
  <si>
    <t>N711</t>
  </si>
  <si>
    <t>N712</t>
  </si>
  <si>
    <t>S501</t>
  </si>
  <si>
    <t>E501</t>
  </si>
  <si>
    <t>S502</t>
  </si>
  <si>
    <t>E502</t>
  </si>
  <si>
    <t>S503</t>
  </si>
  <si>
    <t>E503</t>
  </si>
  <si>
    <t>S504</t>
  </si>
  <si>
    <t>E504</t>
  </si>
  <si>
    <t>S505</t>
  </si>
  <si>
    <t>E505</t>
  </si>
  <si>
    <t>S506</t>
  </si>
  <si>
    <t>E506</t>
  </si>
  <si>
    <t>S507</t>
  </si>
  <si>
    <t>E507</t>
  </si>
  <si>
    <t>S508</t>
  </si>
  <si>
    <t>E508</t>
  </si>
  <si>
    <t>TruSeq Amplicon</t>
  </si>
  <si>
    <t>TGAACCTT</t>
  </si>
  <si>
    <t>TGCTAAGT</t>
  </si>
  <si>
    <t>TGTTCTCT</t>
  </si>
  <si>
    <t>TAAGACAC</t>
  </si>
  <si>
    <t>CTAATCGA</t>
  </si>
  <si>
    <t>CTAGAACA</t>
  </si>
  <si>
    <t>TAAGTTCC</t>
  </si>
  <si>
    <t>TAGACCTA</t>
  </si>
  <si>
    <t>ATCACGAC</t>
  </si>
  <si>
    <t>ACAGTGGT</t>
  </si>
  <si>
    <t>CAGATCCA</t>
  </si>
  <si>
    <t>ACAAACGG</t>
  </si>
  <si>
    <t>ACCCAGCA</t>
  </si>
  <si>
    <t>AACCCCTC</t>
  </si>
  <si>
    <t>CCCAACCT</t>
  </si>
  <si>
    <t>CACCACAC</t>
  </si>
  <si>
    <t>GAAACCCA</t>
  </si>
  <si>
    <t>TGTGACCA</t>
  </si>
  <si>
    <t>AGGGTCAA</t>
  </si>
  <si>
    <t>AGGAGTGG</t>
  </si>
  <si>
    <t>A501</t>
  </si>
  <si>
    <t>A502</t>
  </si>
  <si>
    <t>A503</t>
  </si>
  <si>
    <t>A504</t>
  </si>
  <si>
    <t>A505</t>
  </si>
  <si>
    <t>A506</t>
  </si>
  <si>
    <t>A507</t>
  </si>
  <si>
    <t>A508</t>
  </si>
  <si>
    <t>A701</t>
  </si>
  <si>
    <t>A702</t>
  </si>
  <si>
    <t>A703</t>
  </si>
  <si>
    <t>A704</t>
  </si>
  <si>
    <t>A705</t>
  </si>
  <si>
    <t>A706</t>
  </si>
  <si>
    <t>A707</t>
  </si>
  <si>
    <t>A708</t>
  </si>
  <si>
    <t>A709</t>
  </si>
  <si>
    <t>A710</t>
  </si>
  <si>
    <t>A711</t>
  </si>
  <si>
    <t>A712</t>
  </si>
  <si>
    <t>Nextera - Sequence off the sequencer</t>
  </si>
  <si>
    <t>TruSeqHT - Sequence off the sequencer</t>
  </si>
  <si>
    <t>TruSeq Amplicon - Sequence off the sequencer</t>
  </si>
  <si>
    <t>TruSeqHT-original name</t>
  </si>
  <si>
    <t>Nextera - original name</t>
  </si>
  <si>
    <t>NexteraXT - original name</t>
  </si>
  <si>
    <t>Nextera Enrichment - original name</t>
  </si>
  <si>
    <t>Bioo - Sequence off the sequencer</t>
  </si>
  <si>
    <t>TruSeqLT - Sequence off the sequencer</t>
  </si>
  <si>
    <t>Measured by</t>
  </si>
  <si>
    <t>Comment</t>
  </si>
  <si>
    <t>Bioanalyzer</t>
  </si>
  <si>
    <t>Qubit</t>
  </si>
  <si>
    <t>Nanodrop</t>
  </si>
  <si>
    <t>Fluorometer</t>
  </si>
  <si>
    <t>Spectrophotometer</t>
  </si>
  <si>
    <t>Non-stranded mRNA</t>
  </si>
  <si>
    <t>Mouse Exome</t>
  </si>
  <si>
    <t xml:space="preserve">Human Exome </t>
  </si>
  <si>
    <t>HiSeq</t>
  </si>
  <si>
    <t>NextSeq</t>
  </si>
  <si>
    <t>Sequencer</t>
  </si>
  <si>
    <t>price</t>
  </si>
  <si>
    <t xml:space="preserve">Library prep </t>
  </si>
  <si>
    <t>custom</t>
  </si>
  <si>
    <t>HiSeq-SE50</t>
  </si>
  <si>
    <t>HiSeq-SE100</t>
  </si>
  <si>
    <t>HiSeq-PE50</t>
  </si>
  <si>
    <t>HiSeq-PE125</t>
  </si>
  <si>
    <t>NextSeq-SE75</t>
  </si>
  <si>
    <t>NextSeq-SE150</t>
  </si>
  <si>
    <t>NextSeq-PE37</t>
  </si>
  <si>
    <t>NextSeq-PE75</t>
  </si>
  <si>
    <t>NextSeq-PE150</t>
  </si>
  <si>
    <t>GCGCTA</t>
  </si>
  <si>
    <t>AGGCTATA</t>
  </si>
  <si>
    <t>GCCTCTAT</t>
  </si>
  <si>
    <t>AGGATAGG</t>
  </si>
  <si>
    <t>TCAGAGCC</t>
  </si>
  <si>
    <t>CTTCGCCT</t>
  </si>
  <si>
    <t>TAAGATTA</t>
  </si>
  <si>
    <t>ACGTCCTG</t>
  </si>
  <si>
    <t>GTCAGTAC</t>
  </si>
  <si>
    <t>RevComp</t>
  </si>
  <si>
    <t>Reverse</t>
  </si>
  <si>
    <t>Formula</t>
  </si>
  <si>
    <t>GCGATCTA</t>
  </si>
  <si>
    <t>ATAGAGAG</t>
  </si>
  <si>
    <t>AGAGGATA</t>
  </si>
  <si>
    <t>TCTACTCT</t>
  </si>
  <si>
    <t>CTCCTTAC</t>
  </si>
  <si>
    <t>TATGCAGT</t>
  </si>
  <si>
    <t>TACTCCTT</t>
  </si>
  <si>
    <t>AGGCTTAG</t>
  </si>
  <si>
    <t>ATCACGA</t>
  </si>
  <si>
    <t>CGATGTA</t>
  </si>
  <si>
    <t>TTAGGCA</t>
  </si>
  <si>
    <t>TGACCAA</t>
  </si>
  <si>
    <t>ACAGTGA</t>
  </si>
  <si>
    <t>GCCAATA</t>
  </si>
  <si>
    <t>CAGATCA</t>
  </si>
  <si>
    <t>ACTTGAA</t>
  </si>
  <si>
    <t>GATCAGA</t>
  </si>
  <si>
    <t>TAGCTTA</t>
  </si>
  <si>
    <t>GGCTACA</t>
  </si>
  <si>
    <t>CTTGTAA</t>
  </si>
  <si>
    <t>AGTCAAC</t>
  </si>
  <si>
    <t>AGTTCCG</t>
  </si>
  <si>
    <t>ATGTCAG</t>
  </si>
  <si>
    <t>CCGTCCC</t>
  </si>
  <si>
    <t>GTCCGCA</t>
  </si>
  <si>
    <t>GTGAAAC</t>
  </si>
  <si>
    <t>GTGGCCT</t>
  </si>
  <si>
    <t>GTTTCGG</t>
  </si>
  <si>
    <t>CGTACGT</t>
  </si>
  <si>
    <t>GAGTGGA</t>
  </si>
  <si>
    <t>ACTGATA</t>
  </si>
  <si>
    <t>ATTCCTT</t>
  </si>
  <si>
    <t>AGTCAAA</t>
  </si>
  <si>
    <t>AGTTCCA</t>
  </si>
  <si>
    <t>ATGTCAA</t>
  </si>
  <si>
    <t>CCGTCCA</t>
  </si>
  <si>
    <t>GTAGAGA</t>
  </si>
  <si>
    <t>GTGAAAA</t>
  </si>
  <si>
    <t>GTGGCCA</t>
  </si>
  <si>
    <t>GTTTCGA</t>
  </si>
  <si>
    <t>CGTACGA</t>
  </si>
  <si>
    <t>GGTAGCA</t>
  </si>
  <si>
    <t>ATGAGCA</t>
  </si>
  <si>
    <t>ATTCCTA</t>
  </si>
  <si>
    <t>CAAAAGA</t>
  </si>
  <si>
    <t>CAACTAA</t>
  </si>
  <si>
    <t>CACCGGA</t>
  </si>
  <si>
    <t>CACGATA</t>
  </si>
  <si>
    <t>CACTCAA</t>
  </si>
  <si>
    <t>CAGGCGA</t>
  </si>
  <si>
    <t>CATGGCA</t>
  </si>
  <si>
    <t>CATTTTA</t>
  </si>
  <si>
    <t>CCAACAA</t>
  </si>
  <si>
    <t>CGGAATA</t>
  </si>
  <si>
    <t>CTAGCTA</t>
  </si>
  <si>
    <t>CTATACA</t>
  </si>
  <si>
    <t>CTCAGAA</t>
  </si>
  <si>
    <t>GCGCTAA</t>
  </si>
  <si>
    <t>TAATCGA</t>
  </si>
  <si>
    <t>TACAGCA</t>
  </si>
  <si>
    <t>TATAATA</t>
  </si>
  <si>
    <t>TCATTCA</t>
  </si>
  <si>
    <t>TCCCGAA</t>
  </si>
  <si>
    <t>TCGAAGA</t>
  </si>
  <si>
    <t>TCGGCAA</t>
  </si>
  <si>
    <t>NGSExample2</t>
  </si>
  <si>
    <t>NGSExample3</t>
  </si>
  <si>
    <t>NGSExample4</t>
  </si>
  <si>
    <t>NGSExample5</t>
  </si>
  <si>
    <t>Sequencing Form</t>
  </si>
  <si>
    <t>Instructions for Submitting Libraries for Sequencing:</t>
  </si>
  <si>
    <t>POOLED Libraries (fill in 2nd worksheet)</t>
  </si>
  <si>
    <r>
      <t xml:space="preserve">1-Please provide at least </t>
    </r>
    <r>
      <rPr>
        <b/>
        <sz val="12"/>
        <color indexed="8"/>
        <rFont val="Arial"/>
        <family val="2"/>
      </rPr>
      <t>20uL of pooled libraries</t>
    </r>
    <r>
      <rPr>
        <sz val="12"/>
        <color indexed="8"/>
        <rFont val="Arial"/>
        <family val="2"/>
      </rPr>
      <t xml:space="preserve">, fill in </t>
    </r>
    <r>
      <rPr>
        <b/>
        <sz val="12"/>
        <color indexed="8"/>
        <rFont val="Arial"/>
        <family val="2"/>
      </rPr>
      <t>nM concentration of pooled libraries</t>
    </r>
    <r>
      <rPr>
        <sz val="12"/>
        <color indexed="8"/>
        <rFont val="Arial"/>
        <family val="2"/>
      </rPr>
      <t xml:space="preserve"> and</t>
    </r>
    <r>
      <rPr>
        <b/>
        <sz val="12"/>
        <color indexed="8"/>
        <rFont val="Arial"/>
        <family val="2"/>
      </rPr>
      <t xml:space="preserve"> pM concentrations to be loaded on the sequencer on 2nd worksheet</t>
    </r>
  </si>
  <si>
    <r>
      <t>2-We need a MINIMUM concentration of</t>
    </r>
    <r>
      <rPr>
        <b/>
        <u/>
        <sz val="12"/>
        <color indexed="8"/>
        <rFont val="Arial"/>
      </rPr>
      <t xml:space="preserve"> 5</t>
    </r>
    <r>
      <rPr>
        <b/>
        <i/>
        <u/>
        <sz val="12"/>
        <color indexed="8"/>
        <rFont val="Arial"/>
      </rPr>
      <t>nM</t>
    </r>
    <r>
      <rPr>
        <sz val="12"/>
        <color indexed="8"/>
        <rFont val="Arial"/>
        <family val="2"/>
      </rPr>
      <t xml:space="preserve"> for your library</t>
    </r>
  </si>
  <si>
    <r>
      <t xml:space="preserve">3-Please submit your </t>
    </r>
    <r>
      <rPr>
        <u/>
        <sz val="12"/>
        <color indexed="8"/>
        <rFont val="Arial"/>
      </rPr>
      <t>pooled</t>
    </r>
    <r>
      <rPr>
        <sz val="12"/>
        <color indexed="8"/>
        <rFont val="Arial"/>
        <family val="2"/>
      </rPr>
      <t xml:space="preserve"> libraries in 1.5 mL eppendorf tubes (low-binding preferred) with "POOL" sample code (Initial + number) written on top of tube and date in the format of YYMMDD (i.e., POOL/NGS1/151225)</t>
    </r>
  </si>
  <si>
    <r>
      <t xml:space="preserve">4-If you wish NGS core to perform qPCR on your pool, aliquot an </t>
    </r>
    <r>
      <rPr>
        <b/>
        <sz val="12"/>
        <color indexed="8"/>
        <rFont val="Arial"/>
        <family val="2"/>
      </rPr>
      <t>extra 5uL</t>
    </r>
    <r>
      <rPr>
        <sz val="12"/>
        <color indexed="8"/>
        <rFont val="Arial"/>
        <family val="2"/>
      </rPr>
      <t xml:space="preserve"> into a separate Eppendorf tubes and label in the format of "Initial + number/ date /qPCR"(i.e., NGS1/151225/qPCR)</t>
    </r>
  </si>
  <si>
    <t>Libraries which need QC and/or Pooling (Fill in 3rd worksheet)</t>
  </si>
  <si>
    <t>5-NGS core can QC and/or pool libraries for you, please provide at least 20uL in 1.5mL eppendorf tubes (low-binding preferred) of each library</t>
  </si>
  <si>
    <t xml:space="preserve">6-Please do not dilute sample, regardless of the concentration. </t>
  </si>
  <si>
    <t>7-Please label your 1.5mL eppendorf tubes with sample code (Initial + number) written on top of tube and date in the format of YYMMDD (i.e., NGS1 151225)</t>
  </si>
  <si>
    <t>Instructions for both pooled and individual libraries</t>
  </si>
  <si>
    <t>8-Inidividual Sample NAME can only have letters, numbers and underscore (max. 20 char). Do not use spaces or any of the following characters:  - /*^%$#@!</t>
  </si>
  <si>
    <t>9-Please provide index numbers and index sequences</t>
  </si>
  <si>
    <t>10-Electronic versions of completed forms should be saved in the following format:  YYMMDD_PI_YourFirstName_SEQ_Form</t>
  </si>
  <si>
    <t>11-Forms must be submitted to SampleSubmission@salk.edu and cc MC Ku, mku@salk.edu</t>
  </si>
  <si>
    <t>12-Once approved, coordinate with SampleSubmission@salk.edu to drop off samples</t>
  </si>
  <si>
    <t xml:space="preserve"> </t>
  </si>
  <si>
    <t>QC + Pooling + Seq</t>
  </si>
  <si>
    <t>20 uL</t>
  </si>
  <si>
    <t>Pooled libraries + Seq</t>
  </si>
  <si>
    <t>Pooled libraries + Seq + qPCR</t>
  </si>
  <si>
    <t>20 uL + 5uL</t>
  </si>
  <si>
    <t>Sequencing Platform</t>
  </si>
  <si>
    <t>Type of Run</t>
  </si>
  <si>
    <t>Number of cycles (Seq. length, bp)</t>
  </si>
  <si>
    <t>Index system</t>
  </si>
  <si>
    <t>HiSeq 2500</t>
  </si>
  <si>
    <t>Single-End (SE)</t>
  </si>
  <si>
    <t>Single or Dual</t>
  </si>
  <si>
    <t>Paired-End (PE)</t>
  </si>
  <si>
    <t xml:space="preserve">NextSeq </t>
  </si>
  <si>
    <t>Date of Sample Submission</t>
  </si>
  <si>
    <t>Institute/Company Name</t>
  </si>
  <si>
    <t>PI Name</t>
  </si>
  <si>
    <t>Lab Acrynom</t>
  </si>
  <si>
    <t>Contact Name</t>
    <phoneticPr fontId="0" type="noConversion"/>
  </si>
  <si>
    <t>Contact Email</t>
  </si>
  <si>
    <t>Contact Phone Number</t>
  </si>
  <si>
    <t>Fund Number</t>
  </si>
  <si>
    <t>Sequencing Configuration</t>
  </si>
  <si>
    <t>Perform Pooling?</t>
  </si>
  <si>
    <t>Perform qPCR on Pooled libraries?</t>
  </si>
  <si>
    <t>Indexing System</t>
  </si>
  <si>
    <t>Index Type</t>
  </si>
  <si>
    <t>Index 1 (Number only)</t>
  </si>
  <si>
    <t>Index 2 (Number only)</t>
  </si>
  <si>
    <t>Index 1 (Sequence)</t>
  </si>
  <si>
    <t>Index 2 (Sequence)</t>
  </si>
  <si>
    <r>
      <t>Volume (</t>
    </r>
    <r>
      <rPr>
        <b/>
        <sz val="12"/>
        <color indexed="8"/>
        <rFont val="Symbol"/>
      </rPr>
      <t>m</t>
    </r>
    <r>
      <rPr>
        <b/>
        <sz val="12"/>
        <color indexed="8"/>
        <rFont val="Calibri"/>
        <family val="2"/>
      </rPr>
      <t>l)</t>
    </r>
  </si>
  <si>
    <t>Example_NGS1</t>
  </si>
  <si>
    <t>qPCR</t>
  </si>
  <si>
    <t>EXAMPLE ONLY</t>
  </si>
  <si>
    <t>Example_NGS2</t>
  </si>
  <si>
    <t>Example_NGS3</t>
  </si>
  <si>
    <t>Example_NGS4</t>
  </si>
  <si>
    <t>Average Library Size (bp)</t>
  </si>
  <si>
    <t>Quantification method</t>
  </si>
  <si>
    <t>Pool_ABC1_151225</t>
  </si>
  <si>
    <t>Pool_ABC2_151225</t>
  </si>
  <si>
    <t>NGS_Example1</t>
  </si>
  <si>
    <t>human</t>
  </si>
  <si>
    <t>mouse</t>
  </si>
  <si>
    <t>xenopus</t>
  </si>
  <si>
    <t>drosophila</t>
  </si>
  <si>
    <t>c. elegans</t>
  </si>
  <si>
    <t>Pool Concentration (nM)</t>
  </si>
  <si>
    <t>Example only</t>
  </si>
  <si>
    <t>Reference  (Organism)</t>
  </si>
  <si>
    <t>pM to be loaded on sequencer</t>
  </si>
  <si>
    <t>Output</t>
  </si>
  <si>
    <t>~400M / One Run</t>
  </si>
  <si>
    <t>~200M / One Lane</t>
  </si>
  <si>
    <t>NGS01</t>
  </si>
  <si>
    <t>NGS02</t>
  </si>
  <si>
    <t>NGS03</t>
  </si>
  <si>
    <t>NGS04</t>
  </si>
  <si>
    <t>qPCR by NGS</t>
  </si>
  <si>
    <t>Qubit conc (ng/ul)</t>
  </si>
  <si>
    <t xml:space="preserve"> % distribution of one lane</t>
  </si>
  <si>
    <t>Pool arrangement</t>
  </si>
  <si>
    <t>Pool 1</t>
  </si>
  <si>
    <t>Average Pool Size (bp)</t>
  </si>
  <si>
    <t>Pooled Libraries Sequencing Form</t>
  </si>
  <si>
    <t>Individual Libraries Sequencing Form</t>
  </si>
  <si>
    <r>
      <t xml:space="preserve">Library Code (Initial, </t>
    </r>
    <r>
      <rPr>
        <b/>
        <u/>
        <sz val="12"/>
        <color indexed="8"/>
        <rFont val="Arial"/>
      </rPr>
      <t>sequential</t>
    </r>
    <r>
      <rPr>
        <b/>
        <sz val="12"/>
        <color indexed="8"/>
        <rFont val="Arial"/>
        <family val="2"/>
      </rPr>
      <t xml:space="preserve"> numbers, max. 5 characters)</t>
    </r>
  </si>
  <si>
    <t>Sample Name (numbers, alphabets, underscores, max. 20 characters)</t>
  </si>
  <si>
    <r>
      <t>Pooled library Code (Initial,</t>
    </r>
    <r>
      <rPr>
        <b/>
        <u/>
        <sz val="12"/>
        <color indexed="8"/>
        <rFont val="Arial"/>
      </rPr>
      <t xml:space="preserve"> sequential</t>
    </r>
    <r>
      <rPr>
        <b/>
        <sz val="12"/>
        <color indexed="8"/>
        <rFont val="Arial"/>
        <family val="2"/>
      </rPr>
      <t xml:space="preserve"> numbers, date YYMMDD)</t>
    </r>
  </si>
  <si>
    <t>Run Qubit quantitation on your pool?</t>
  </si>
  <si>
    <t>Perform qPCR on your pooled libraries?</t>
  </si>
  <si>
    <t>Run Bioanalyzer/Tape Station on your individual libraires?</t>
  </si>
  <si>
    <t>Run Qubit quantitation on your individual libraries?</t>
  </si>
  <si>
    <t>Total number of samples per lane</t>
  </si>
  <si>
    <t>Number of lanes (number of runs for NextSeq)</t>
  </si>
  <si>
    <t>Run Bioanalyzer/Tape Station on your pool?</t>
  </si>
  <si>
    <t>if you want us to pool, please use "individual_libraires" tab</t>
  </si>
  <si>
    <t>Yes</t>
  </si>
  <si>
    <t>Single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</si>
</sst>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5" x14ac:knownFonts="1">
    <font>
      <sz val="10"/>
      <color rgb="FF000000"/>
      <name val="Arial"/>
    </font>
    <font>
      <sz val="12"/>
      <color theme="1"/>
      <name val="Arial"/>
      <family val="2"/>
    </font>
    <font>
      <sz val="10"/>
      <name val="Arial"/>
    </font>
    <font>
      <sz val="12"/>
      <color rgb="FF000000"/>
      <name val="Calibri"/>
    </font>
    <font>
      <sz val="10"/>
      <color rgb="FF000000"/>
      <name val="Courier New"/>
    </font>
    <font>
      <sz val="10"/>
      <color theme="0" tint="-0.34998626667073579"/>
      <name val="Arial"/>
    </font>
    <font>
      <sz val="12"/>
      <color theme="0" tint="-0.34998626667073579"/>
      <name val="Calibri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sz val="10"/>
      <name val="Calibri"/>
      <family val="2"/>
    </font>
    <font>
      <sz val="12"/>
      <name val="Calibri"/>
      <family val="2"/>
    </font>
    <font>
      <b/>
      <sz val="10"/>
      <name val="Arial"/>
    </font>
    <font>
      <sz val="12"/>
      <color rgb="FF000000"/>
      <name val="Arial"/>
    </font>
    <font>
      <sz val="12"/>
      <color rgb="FFFF0000"/>
      <name val="Arial"/>
    </font>
    <font>
      <sz val="12"/>
      <name val="Arial"/>
    </font>
    <font>
      <sz val="12"/>
      <color rgb="FF0000FF"/>
      <name val="Arial"/>
    </font>
    <font>
      <b/>
      <i/>
      <u/>
      <sz val="20"/>
      <color theme="1"/>
      <name val="Arial"/>
    </font>
    <font>
      <b/>
      <u/>
      <sz val="14"/>
      <color theme="1"/>
      <name val="Arial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</font>
    <font>
      <b/>
      <i/>
      <u/>
      <sz val="12"/>
      <color indexed="8"/>
      <name val="Arial"/>
    </font>
    <font>
      <u/>
      <sz val="12"/>
      <color indexed="8"/>
      <name val="Arial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name val="Arial"/>
    </font>
    <font>
      <b/>
      <sz val="12"/>
      <color indexed="8"/>
      <name val="Calibri"/>
      <family val="2"/>
    </font>
    <font>
      <b/>
      <sz val="12"/>
      <color indexed="8"/>
      <name val="Symbol"/>
    </font>
    <font>
      <b/>
      <sz val="12"/>
      <name val="Calibri"/>
      <family val="2"/>
    </font>
    <font>
      <sz val="10"/>
      <name val="Courier New"/>
    </font>
    <font>
      <sz val="12"/>
      <name val="Courier New"/>
    </font>
    <font>
      <b/>
      <u/>
      <sz val="16"/>
      <name val="Arial"/>
    </font>
    <font>
      <b/>
      <sz val="12"/>
      <color rgb="FFFF0000"/>
      <name val="Arial"/>
    </font>
    <font>
      <b/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rgb="FF000000"/>
      </right>
      <top style="dashed">
        <color auto="1"/>
      </top>
      <bottom style="dashed">
        <color auto="1"/>
      </bottom>
      <diagonal/>
    </border>
  </borders>
  <cellStyleXfs count="2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2"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/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6" fontId="14" fillId="0" borderId="0" xfId="0" applyNumberFormat="1" applyFont="1" applyAlignment="1">
      <alignment horizontal="center" vertical="center" wrapText="1"/>
    </xf>
    <xf numFmtId="6" fontId="15" fillId="0" borderId="0" xfId="0" applyNumberFormat="1" applyFont="1" applyAlignment="1">
      <alignment horizontal="center" vertical="center" wrapText="1"/>
    </xf>
    <xf numFmtId="6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8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0" fillId="2" borderId="8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0" fillId="2" borderId="9" xfId="0" applyFont="1" applyFill="1" applyBorder="1" applyAlignment="1">
      <alignment wrapText="1"/>
    </xf>
    <xf numFmtId="0" fontId="18" fillId="2" borderId="8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textRotation="90"/>
    </xf>
    <xf numFmtId="0" fontId="15" fillId="4" borderId="5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 shrinkToFit="1"/>
    </xf>
    <xf numFmtId="0" fontId="27" fillId="0" borderId="2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26" fillId="5" borderId="5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1" xfId="0" applyFont="1" applyFill="1" applyBorder="1"/>
    <xf numFmtId="0" fontId="15" fillId="5" borderId="12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9" fillId="0" borderId="28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>
      <alignment horizontal="center" vertical="center" wrapText="1"/>
    </xf>
    <xf numFmtId="0" fontId="31" fillId="0" borderId="0" xfId="0" applyFont="1" applyFill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0" fillId="2" borderId="9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9" xfId="0" applyFont="1" applyFill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20" fillId="2" borderId="8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 wrapText="1"/>
    </xf>
    <xf numFmtId="0" fontId="20" fillId="2" borderId="9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15" fillId="0" borderId="1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</cellXfs>
  <cellStyles count="2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Normal" xfId="0" builtinId="0"/>
  </cellStyles>
  <dxfs count="0"/>
  <tableStyles count="0" defaultTableStyle="TableStyleMedium9" defaultPivotStyle="PivotStyleLight16"/>
  <colors>
    <mruColors>
      <color rgb="FFFDE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12700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3898900</xdr:colOff>
      <xdr:row>1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3898900</xdr:colOff>
      <xdr:row>1</xdr:row>
      <xdr:rowOff>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32" sqref="D32"/>
    </sheetView>
  </sheetViews>
  <sheetFormatPr baseColWidth="10" defaultColWidth="8.83203125" defaultRowHeight="12" x14ac:dyDescent="0"/>
  <cols>
    <col min="1" max="1" width="32" style="3" customWidth="1"/>
    <col min="2" max="2" width="19.1640625" style="3" customWidth="1"/>
    <col min="3" max="3" width="36.5" style="3" customWidth="1"/>
    <col min="4" max="4" width="14.83203125" style="3" customWidth="1"/>
    <col min="5" max="5" width="24.5" style="3" customWidth="1"/>
    <col min="6" max="6" width="47.5" style="3" customWidth="1"/>
    <col min="7" max="7" width="9.33203125" style="3" customWidth="1"/>
    <col min="8" max="8" width="8.5" style="3" customWidth="1"/>
    <col min="9" max="9" width="9" style="15" hidden="1" customWidth="1"/>
    <col min="10" max="10" width="8.33203125" style="15" hidden="1" customWidth="1"/>
    <col min="11" max="11" width="7.5" style="3" customWidth="1"/>
    <col min="12" max="12" width="9" style="15" customWidth="1"/>
    <col min="13" max="13" width="19.33203125" style="3" customWidth="1"/>
    <col min="14" max="16384" width="8.83203125" style="3"/>
  </cols>
  <sheetData>
    <row r="1" spans="1:12" ht="65" customHeight="1">
      <c r="C1" s="14" t="s">
        <v>309</v>
      </c>
    </row>
    <row r="2" spans="1:12" ht="15">
      <c r="A2" s="122" t="s">
        <v>310</v>
      </c>
      <c r="B2" s="123"/>
      <c r="C2" s="123"/>
      <c r="D2" s="123"/>
      <c r="E2" s="123"/>
      <c r="F2" s="124"/>
      <c r="I2" s="3"/>
      <c r="J2" s="3"/>
      <c r="L2" s="3"/>
    </row>
    <row r="3" spans="1:12" ht="17">
      <c r="A3" s="16" t="s">
        <v>311</v>
      </c>
      <c r="B3" s="17"/>
      <c r="C3" s="17"/>
      <c r="D3" s="17"/>
      <c r="E3" s="17"/>
      <c r="F3" s="18"/>
      <c r="I3" s="3"/>
      <c r="J3" s="3"/>
      <c r="L3" s="3"/>
    </row>
    <row r="4" spans="1:12" ht="15">
      <c r="A4" s="19" t="s">
        <v>312</v>
      </c>
      <c r="B4" s="17"/>
      <c r="C4" s="17"/>
      <c r="D4" s="17"/>
      <c r="E4" s="17"/>
      <c r="F4" s="18"/>
      <c r="I4" s="3"/>
      <c r="J4" s="3"/>
      <c r="L4" s="3"/>
    </row>
    <row r="5" spans="1:12" ht="15">
      <c r="A5" s="125" t="s">
        <v>313</v>
      </c>
      <c r="B5" s="126"/>
      <c r="C5" s="126"/>
      <c r="D5" s="126"/>
      <c r="E5" s="126"/>
      <c r="F5" s="127"/>
      <c r="I5" s="3"/>
      <c r="J5" s="3"/>
      <c r="L5" s="3"/>
    </row>
    <row r="6" spans="1:12" ht="15">
      <c r="A6" s="119" t="s">
        <v>314</v>
      </c>
      <c r="B6" s="120"/>
      <c r="C6" s="120"/>
      <c r="D6" s="120"/>
      <c r="E6" s="120"/>
      <c r="F6" s="121"/>
      <c r="I6" s="3"/>
      <c r="J6" s="3"/>
      <c r="L6" s="3"/>
    </row>
    <row r="7" spans="1:12" ht="15">
      <c r="A7" s="119" t="s">
        <v>315</v>
      </c>
      <c r="B7" s="128"/>
      <c r="C7" s="128"/>
      <c r="D7" s="128"/>
      <c r="E7" s="128"/>
      <c r="F7" s="129"/>
      <c r="I7" s="3"/>
      <c r="J7" s="3"/>
      <c r="L7" s="3"/>
    </row>
    <row r="8" spans="1:12" ht="15">
      <c r="A8" s="20"/>
      <c r="B8" s="21"/>
      <c r="C8" s="21"/>
      <c r="D8" s="21"/>
      <c r="E8" s="21"/>
      <c r="F8" s="22"/>
      <c r="I8" s="3"/>
      <c r="J8" s="3"/>
      <c r="L8" s="3"/>
    </row>
    <row r="9" spans="1:12" ht="17">
      <c r="A9" s="23" t="s">
        <v>316</v>
      </c>
      <c r="B9" s="17"/>
      <c r="C9" s="17"/>
      <c r="D9" s="17"/>
      <c r="E9" s="17"/>
      <c r="F9" s="18"/>
      <c r="I9" s="3"/>
      <c r="J9" s="3"/>
      <c r="L9" s="3"/>
    </row>
    <row r="10" spans="1:12" ht="15">
      <c r="A10" s="19" t="s">
        <v>317</v>
      </c>
      <c r="B10" s="24"/>
      <c r="C10" s="24"/>
      <c r="D10" s="24"/>
      <c r="E10" s="24"/>
      <c r="F10" s="25"/>
      <c r="I10" s="3"/>
      <c r="J10" s="3"/>
      <c r="L10" s="3"/>
    </row>
    <row r="11" spans="1:12" ht="15">
      <c r="A11" s="125" t="s">
        <v>318</v>
      </c>
      <c r="B11" s="126"/>
      <c r="C11" s="126"/>
      <c r="D11" s="126"/>
      <c r="E11" s="126"/>
      <c r="F11" s="127"/>
    </row>
    <row r="12" spans="1:12" ht="15">
      <c r="A12" s="119" t="s">
        <v>319</v>
      </c>
      <c r="B12" s="120"/>
      <c r="C12" s="120"/>
      <c r="D12" s="120"/>
      <c r="E12" s="120"/>
      <c r="F12" s="121"/>
      <c r="I12" s="3"/>
      <c r="J12" s="3"/>
      <c r="L12" s="3"/>
    </row>
    <row r="13" spans="1:12" ht="15">
      <c r="A13" s="20"/>
      <c r="B13" s="21"/>
      <c r="C13" s="21"/>
      <c r="D13" s="21"/>
      <c r="E13" s="21"/>
      <c r="F13" s="22"/>
      <c r="I13" s="3"/>
      <c r="J13" s="3"/>
      <c r="L13" s="3"/>
    </row>
    <row r="14" spans="1:12" ht="17">
      <c r="A14" s="23" t="s">
        <v>320</v>
      </c>
      <c r="B14" s="24"/>
      <c r="C14" s="24"/>
      <c r="D14" s="24"/>
      <c r="E14" s="24"/>
      <c r="F14" s="25"/>
      <c r="I14" s="3"/>
      <c r="J14" s="3"/>
      <c r="L14" s="3"/>
    </row>
    <row r="15" spans="1:12" customFormat="1" ht="15">
      <c r="A15" s="130" t="s">
        <v>321</v>
      </c>
      <c r="B15" s="131"/>
      <c r="C15" s="131"/>
      <c r="D15" s="131"/>
      <c r="E15" s="131"/>
      <c r="F15" s="132"/>
    </row>
    <row r="16" spans="1:12" ht="15">
      <c r="A16" s="125" t="s">
        <v>322</v>
      </c>
      <c r="B16" s="126"/>
      <c r="C16" s="126"/>
      <c r="D16" s="126"/>
      <c r="E16" s="126"/>
      <c r="F16" s="127"/>
      <c r="I16" s="3"/>
      <c r="J16" s="3"/>
      <c r="L16" s="3"/>
    </row>
    <row r="17" spans="1:13" ht="17" customHeight="1">
      <c r="A17" s="133" t="s">
        <v>323</v>
      </c>
      <c r="B17" s="134"/>
      <c r="C17" s="134"/>
      <c r="D17" s="134"/>
      <c r="E17" s="134"/>
      <c r="F17" s="135"/>
      <c r="I17" s="3"/>
      <c r="J17" s="3"/>
      <c r="L17" s="3"/>
    </row>
    <row r="18" spans="1:13" ht="17" customHeight="1">
      <c r="A18" s="125" t="s">
        <v>324</v>
      </c>
      <c r="B18" s="126"/>
      <c r="C18" s="126"/>
      <c r="D18" s="126"/>
      <c r="E18" s="126"/>
      <c r="F18" s="127"/>
      <c r="I18" s="3"/>
      <c r="J18" s="3"/>
      <c r="L18" s="3"/>
    </row>
    <row r="19" spans="1:13" ht="17" customHeight="1">
      <c r="A19" s="136" t="s">
        <v>325</v>
      </c>
      <c r="B19" s="137"/>
      <c r="C19" s="137"/>
      <c r="D19" s="137"/>
      <c r="E19" s="137"/>
      <c r="F19" s="138"/>
      <c r="I19" s="3"/>
      <c r="J19" s="3"/>
      <c r="L19" s="3"/>
    </row>
    <row r="20" spans="1:13">
      <c r="G20" s="26"/>
      <c r="H20" s="26"/>
      <c r="I20" s="27"/>
      <c r="J20" s="27"/>
      <c r="K20" s="28"/>
      <c r="L20" s="29"/>
      <c r="M20" s="26" t="s">
        <v>326</v>
      </c>
    </row>
    <row r="21" spans="1:13" ht="15">
      <c r="A21" s="30" t="s">
        <v>327</v>
      </c>
      <c r="B21" s="31" t="s">
        <v>328</v>
      </c>
      <c r="C21" s="8"/>
      <c r="D21" s="8"/>
    </row>
    <row r="22" spans="1:13" ht="15">
      <c r="A22" s="32" t="s">
        <v>329</v>
      </c>
      <c r="B22" s="33" t="s">
        <v>328</v>
      </c>
      <c r="C22" s="8"/>
      <c r="D22" s="8"/>
      <c r="G22" s="26"/>
      <c r="H22" s="26"/>
      <c r="I22" s="27"/>
      <c r="J22" s="27"/>
      <c r="K22" s="26"/>
      <c r="L22" s="27"/>
      <c r="M22" s="26"/>
    </row>
    <row r="23" spans="1:13" ht="15">
      <c r="A23" s="34" t="s">
        <v>330</v>
      </c>
      <c r="B23" s="35" t="s">
        <v>331</v>
      </c>
      <c r="C23" s="8"/>
      <c r="D23" s="8"/>
      <c r="G23" s="26"/>
      <c r="H23" s="26"/>
      <c r="I23" s="27"/>
      <c r="J23" s="27"/>
      <c r="K23" s="26"/>
      <c r="L23" s="27"/>
      <c r="M23" s="26"/>
    </row>
    <row r="24" spans="1:13">
      <c r="A24" s="8"/>
      <c r="B24" s="8"/>
      <c r="C24" s="8"/>
      <c r="D24" s="8"/>
      <c r="G24" s="26"/>
      <c r="H24" s="26"/>
      <c r="I24" s="27"/>
      <c r="J24" s="27"/>
      <c r="K24" s="26"/>
      <c r="L24" s="27"/>
      <c r="M24" s="26"/>
    </row>
    <row r="25" spans="1:13" ht="15">
      <c r="A25" s="58" t="s">
        <v>332</v>
      </c>
      <c r="B25" s="59" t="s">
        <v>333</v>
      </c>
      <c r="C25" s="59" t="s">
        <v>334</v>
      </c>
      <c r="D25" s="59" t="s">
        <v>335</v>
      </c>
      <c r="E25" s="60" t="s">
        <v>379</v>
      </c>
      <c r="G25" s="26"/>
      <c r="H25" s="26"/>
      <c r="I25" s="27"/>
      <c r="J25" s="27"/>
      <c r="K25" s="26"/>
      <c r="L25" s="27"/>
      <c r="M25" s="26"/>
    </row>
    <row r="26" spans="1:13" ht="15">
      <c r="A26" s="36" t="s">
        <v>336</v>
      </c>
      <c r="B26" s="37" t="s">
        <v>337</v>
      </c>
      <c r="C26" s="37">
        <v>50</v>
      </c>
      <c r="D26" s="55" t="s">
        <v>338</v>
      </c>
      <c r="E26" s="61" t="s">
        <v>381</v>
      </c>
      <c r="F26" s="26"/>
      <c r="G26" s="26"/>
      <c r="H26" s="26"/>
      <c r="I26" s="27"/>
      <c r="J26" s="27"/>
      <c r="K26" s="26"/>
      <c r="L26" s="27"/>
      <c r="M26" s="26"/>
    </row>
    <row r="27" spans="1:13" ht="15">
      <c r="A27" s="62" t="s">
        <v>336</v>
      </c>
      <c r="B27" s="56" t="s">
        <v>339</v>
      </c>
      <c r="C27" s="56">
        <v>125</v>
      </c>
      <c r="D27" s="57" t="s">
        <v>338</v>
      </c>
      <c r="E27" s="63" t="s">
        <v>381</v>
      </c>
      <c r="F27" s="26"/>
      <c r="G27" s="26"/>
      <c r="H27" s="26"/>
      <c r="I27" s="27"/>
      <c r="J27" s="27"/>
      <c r="K27" s="26"/>
      <c r="L27" s="27"/>
      <c r="M27" s="26"/>
    </row>
    <row r="28" spans="1:13" ht="15">
      <c r="A28" s="36" t="s">
        <v>340</v>
      </c>
      <c r="B28" s="37" t="s">
        <v>337</v>
      </c>
      <c r="C28" s="37">
        <v>75</v>
      </c>
      <c r="D28" s="55" t="s">
        <v>338</v>
      </c>
      <c r="E28" s="61" t="s">
        <v>380</v>
      </c>
      <c r="F28" s="26"/>
      <c r="G28" s="26"/>
      <c r="H28" s="26"/>
      <c r="I28" s="27"/>
      <c r="J28" s="27"/>
      <c r="K28" s="26"/>
      <c r="L28" s="27"/>
      <c r="M28" s="26"/>
    </row>
    <row r="29" spans="1:13" ht="15">
      <c r="A29" s="62" t="s">
        <v>340</v>
      </c>
      <c r="B29" s="56" t="s">
        <v>337</v>
      </c>
      <c r="C29" s="56">
        <v>150</v>
      </c>
      <c r="D29" s="57" t="s">
        <v>338</v>
      </c>
      <c r="E29" s="63" t="s">
        <v>380</v>
      </c>
      <c r="F29" s="26"/>
      <c r="G29" s="26"/>
      <c r="H29" s="26"/>
      <c r="I29" s="27"/>
      <c r="J29" s="27"/>
      <c r="K29" s="26"/>
      <c r="L29" s="27"/>
      <c r="M29" s="26"/>
    </row>
    <row r="30" spans="1:13" ht="15">
      <c r="A30" s="36" t="s">
        <v>340</v>
      </c>
      <c r="B30" s="37" t="s">
        <v>339</v>
      </c>
      <c r="C30" s="37">
        <v>37</v>
      </c>
      <c r="D30" s="55" t="s">
        <v>338</v>
      </c>
      <c r="E30" s="61" t="s">
        <v>380</v>
      </c>
      <c r="G30" s="26"/>
      <c r="H30" s="26"/>
      <c r="I30" s="27"/>
      <c r="J30" s="27"/>
      <c r="K30" s="26"/>
      <c r="L30" s="27"/>
      <c r="M30" s="26"/>
    </row>
    <row r="31" spans="1:13" ht="15">
      <c r="A31" s="62" t="s">
        <v>340</v>
      </c>
      <c r="B31" s="56" t="s">
        <v>339</v>
      </c>
      <c r="C31" s="56">
        <v>42</v>
      </c>
      <c r="D31" s="57" t="s">
        <v>406</v>
      </c>
      <c r="E31" s="63" t="s">
        <v>380</v>
      </c>
      <c r="F31" s="26"/>
      <c r="G31" s="26"/>
      <c r="H31" s="26"/>
      <c r="I31" s="27"/>
      <c r="J31" s="27"/>
      <c r="K31" s="26"/>
      <c r="L31" s="27"/>
      <c r="M31" s="26"/>
    </row>
    <row r="32" spans="1:13" ht="15">
      <c r="A32" s="36" t="s">
        <v>340</v>
      </c>
      <c r="B32" s="37" t="s">
        <v>339</v>
      </c>
      <c r="C32" s="37">
        <v>75</v>
      </c>
      <c r="D32" s="55" t="s">
        <v>338</v>
      </c>
      <c r="E32" s="61" t="s">
        <v>380</v>
      </c>
      <c r="F32" s="26"/>
      <c r="G32" s="26"/>
      <c r="H32" s="26"/>
      <c r="I32" s="27"/>
      <c r="J32" s="27"/>
      <c r="K32" s="26"/>
      <c r="L32" s="27"/>
      <c r="M32" s="26"/>
    </row>
    <row r="33" spans="1:13" ht="15">
      <c r="A33" s="64" t="s">
        <v>340</v>
      </c>
      <c r="B33" s="65" t="s">
        <v>339</v>
      </c>
      <c r="C33" s="65">
        <v>150</v>
      </c>
      <c r="D33" s="66" t="s">
        <v>338</v>
      </c>
      <c r="E33" s="67" t="s">
        <v>380</v>
      </c>
      <c r="F33" s="26"/>
      <c r="G33" s="26"/>
      <c r="H33" s="26"/>
      <c r="I33" s="27"/>
      <c r="J33" s="27"/>
      <c r="K33" s="26"/>
      <c r="L33" s="27"/>
      <c r="M33" s="26"/>
    </row>
    <row r="34" spans="1:13">
      <c r="A34" s="38"/>
      <c r="B34" s="39"/>
      <c r="C34" s="39"/>
      <c r="D34" s="26"/>
      <c r="E34" s="26"/>
      <c r="F34" s="26"/>
      <c r="G34" s="26"/>
      <c r="H34" s="26"/>
      <c r="I34" s="27"/>
      <c r="J34" s="27"/>
      <c r="K34" s="26"/>
      <c r="L34" s="27"/>
      <c r="M34" s="26"/>
    </row>
    <row r="35" spans="1:13">
      <c r="B35" s="26"/>
      <c r="C35" s="26"/>
      <c r="D35" s="26"/>
      <c r="E35" s="26"/>
      <c r="F35" s="26"/>
      <c r="G35" s="26"/>
      <c r="H35" s="26"/>
      <c r="I35" s="27"/>
      <c r="J35" s="27"/>
      <c r="K35" s="26"/>
      <c r="L35" s="27"/>
      <c r="M35" s="26"/>
    </row>
    <row r="36" spans="1:13">
      <c r="B36" s="26"/>
      <c r="C36" s="26"/>
      <c r="D36" s="26"/>
      <c r="E36" s="26"/>
      <c r="F36" s="26"/>
      <c r="G36" s="26"/>
      <c r="H36" s="26"/>
      <c r="I36" s="27"/>
      <c r="J36" s="27"/>
      <c r="K36" s="26"/>
      <c r="L36" s="27"/>
      <c r="M36" s="26"/>
    </row>
    <row r="37" spans="1:13">
      <c r="C37" s="26"/>
      <c r="D37" s="26"/>
      <c r="E37" s="26"/>
      <c r="F37" s="26"/>
      <c r="G37" s="26"/>
      <c r="H37" s="26"/>
      <c r="I37" s="27"/>
      <c r="J37" s="27"/>
      <c r="K37" s="26"/>
      <c r="L37" s="27"/>
      <c r="M37" s="26"/>
    </row>
    <row r="38" spans="1:13">
      <c r="C38" s="26"/>
      <c r="D38" s="26"/>
      <c r="K38" s="26"/>
      <c r="L38" s="27"/>
      <c r="M38" s="26"/>
    </row>
    <row r="39" spans="1:13">
      <c r="K39" s="26"/>
      <c r="L39" s="27"/>
      <c r="M39" s="26"/>
    </row>
    <row r="40" spans="1:13">
      <c r="K40" s="26"/>
      <c r="L40" s="27"/>
      <c r="M40" s="26"/>
    </row>
    <row r="41" spans="1:13">
      <c r="K41" s="26"/>
      <c r="L41" s="27"/>
      <c r="M41" s="26"/>
    </row>
    <row r="42" spans="1:13">
      <c r="K42" s="26"/>
      <c r="L42" s="27"/>
      <c r="M42" s="26"/>
    </row>
    <row r="43" spans="1:13">
      <c r="K43" s="26"/>
      <c r="L43" s="27"/>
      <c r="M43" s="26"/>
    </row>
    <row r="44" spans="1:13">
      <c r="K44" s="26"/>
      <c r="L44" s="27"/>
      <c r="M44" s="26"/>
    </row>
  </sheetData>
  <mergeCells count="11">
    <mergeCell ref="A15:F15"/>
    <mergeCell ref="A16:F16"/>
    <mergeCell ref="A17:F17"/>
    <mergeCell ref="A18:F18"/>
    <mergeCell ref="A19:F19"/>
    <mergeCell ref="A12:F12"/>
    <mergeCell ref="A2:F2"/>
    <mergeCell ref="A5:F5"/>
    <mergeCell ref="A6:F6"/>
    <mergeCell ref="A7:F7"/>
    <mergeCell ref="A11:F11"/>
  </mergeCells>
  <dataValidations count="1">
    <dataValidation type="list" allowBlank="1" showInputMessage="1" showErrorMessage="1" sqref="L20 L22:L65535">
      <formula1>"nanodrop, qubit"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1"/>
  <sheetViews>
    <sheetView tabSelected="1" workbookViewId="0">
      <selection activeCell="B11" sqref="B11:C11"/>
    </sheetView>
  </sheetViews>
  <sheetFormatPr baseColWidth="10" defaultColWidth="14.1640625" defaultRowHeight="15" x14ac:dyDescent="0"/>
  <cols>
    <col min="1" max="1" width="56.83203125" style="88" customWidth="1"/>
    <col min="2" max="2" width="40.83203125" style="88" bestFit="1" customWidth="1"/>
    <col min="3" max="3" width="12.83203125" style="73" customWidth="1"/>
    <col min="4" max="4" width="10.33203125" style="73" customWidth="1"/>
    <col min="5" max="6" width="11.6640625" style="73" customWidth="1"/>
    <col min="7" max="8" width="16.83203125" style="73" customWidth="1"/>
    <col min="9" max="9" width="18.1640625" style="73" customWidth="1"/>
    <col min="10" max="10" width="14.1640625" style="92"/>
    <col min="11" max="11" width="17.5" style="73" customWidth="1"/>
    <col min="12" max="12" width="15.33203125" style="73" customWidth="1"/>
    <col min="13" max="13" width="25.33203125" style="73" customWidth="1"/>
    <col min="14" max="15" width="14.1640625" style="92"/>
    <col min="16" max="16" width="19.83203125" style="87" bestFit="1" customWidth="1"/>
    <col min="17" max="17" width="5.1640625" style="87" customWidth="1"/>
    <col min="18" max="18" width="5.6640625" style="87" customWidth="1"/>
    <col min="19" max="19" width="6.6640625" style="87" customWidth="1"/>
    <col min="20" max="20" width="14.1640625" style="73"/>
    <col min="21" max="16384" width="14.1640625" style="78"/>
  </cols>
  <sheetData>
    <row r="1" spans="1:20" s="91" customFormat="1" ht="66" customHeight="1" thickBot="1">
      <c r="A1" s="89"/>
      <c r="B1" s="141" t="s">
        <v>393</v>
      </c>
      <c r="C1" s="141"/>
      <c r="D1" s="90"/>
      <c r="E1" s="90"/>
      <c r="F1" s="90"/>
      <c r="G1" s="90"/>
      <c r="H1" s="90"/>
      <c r="I1" s="90"/>
      <c r="K1" s="90"/>
    </row>
    <row r="2" spans="1:20" s="91" customFormat="1">
      <c r="A2" s="76" t="s">
        <v>341</v>
      </c>
      <c r="B2" s="142"/>
      <c r="C2" s="143"/>
      <c r="D2" s="90"/>
      <c r="E2" s="90"/>
      <c r="F2" s="90"/>
      <c r="G2" s="90"/>
      <c r="H2" s="90"/>
      <c r="I2" s="90"/>
      <c r="K2" s="90"/>
    </row>
    <row r="3" spans="1:20" s="91" customFormat="1">
      <c r="A3" s="77" t="s">
        <v>342</v>
      </c>
      <c r="B3" s="139"/>
      <c r="C3" s="140"/>
      <c r="D3" s="90"/>
      <c r="E3" s="90"/>
      <c r="F3" s="90"/>
      <c r="G3" s="90"/>
      <c r="H3" s="90"/>
      <c r="I3" s="90"/>
      <c r="K3" s="90"/>
    </row>
    <row r="4" spans="1:20" s="91" customFormat="1">
      <c r="A4" s="77" t="s">
        <v>343</v>
      </c>
      <c r="B4" s="139"/>
      <c r="C4" s="140"/>
      <c r="D4" s="90"/>
      <c r="E4" s="90"/>
      <c r="F4" s="90"/>
      <c r="G4" s="90"/>
      <c r="H4" s="90"/>
      <c r="I4" s="90"/>
      <c r="K4" s="90"/>
    </row>
    <row r="5" spans="1:20" s="91" customFormat="1">
      <c r="A5" s="77" t="s">
        <v>344</v>
      </c>
      <c r="B5" s="139"/>
      <c r="C5" s="140"/>
      <c r="D5" s="90"/>
      <c r="E5" s="90"/>
      <c r="F5" s="90"/>
      <c r="G5" s="90"/>
      <c r="H5" s="90"/>
      <c r="I5" s="90"/>
      <c r="K5" s="90"/>
    </row>
    <row r="6" spans="1:20" s="91" customFormat="1">
      <c r="A6" s="77" t="s">
        <v>345</v>
      </c>
      <c r="B6" s="139"/>
      <c r="C6" s="140"/>
      <c r="D6" s="90"/>
      <c r="E6" s="90"/>
      <c r="F6" s="90"/>
      <c r="G6" s="90"/>
      <c r="H6" s="90"/>
      <c r="I6" s="90"/>
      <c r="K6" s="90"/>
    </row>
    <row r="7" spans="1:20" s="91" customFormat="1">
      <c r="A7" s="77" t="s">
        <v>346</v>
      </c>
      <c r="B7" s="139"/>
      <c r="C7" s="140"/>
      <c r="D7" s="90"/>
      <c r="E7" s="90"/>
      <c r="F7" s="90"/>
      <c r="G7" s="90"/>
      <c r="H7" s="90"/>
      <c r="I7" s="90"/>
      <c r="K7" s="90"/>
    </row>
    <row r="8" spans="1:20" s="91" customFormat="1">
      <c r="A8" s="77" t="s">
        <v>347</v>
      </c>
      <c r="B8" s="139"/>
      <c r="C8" s="140"/>
      <c r="D8" s="90"/>
      <c r="E8" s="90"/>
      <c r="F8" s="90"/>
      <c r="G8" s="90"/>
      <c r="H8" s="90"/>
      <c r="I8" s="90"/>
      <c r="K8" s="90"/>
    </row>
    <row r="9" spans="1:20" s="91" customFormat="1">
      <c r="A9" s="77" t="s">
        <v>348</v>
      </c>
      <c r="B9" s="139"/>
      <c r="C9" s="140"/>
      <c r="D9" s="90"/>
      <c r="E9" s="90"/>
      <c r="F9" s="90"/>
      <c r="G9" s="90"/>
      <c r="H9" s="90"/>
      <c r="I9" s="90"/>
      <c r="K9" s="90"/>
    </row>
    <row r="10" spans="1:20">
      <c r="A10" s="77" t="s">
        <v>349</v>
      </c>
      <c r="B10" s="146"/>
      <c r="C10" s="147"/>
      <c r="L10" s="91"/>
      <c r="M10" s="78"/>
      <c r="N10" s="78"/>
      <c r="O10" s="78"/>
      <c r="P10" s="73"/>
      <c r="Q10" s="73"/>
      <c r="R10" s="78"/>
      <c r="S10" s="78"/>
      <c r="T10" s="78"/>
    </row>
    <row r="11" spans="1:20">
      <c r="A11" s="77" t="s">
        <v>402</v>
      </c>
      <c r="B11" s="150"/>
      <c r="C11" s="151"/>
      <c r="L11" s="91"/>
      <c r="M11" s="78"/>
      <c r="N11" s="78"/>
      <c r="O11" s="78"/>
      <c r="P11" s="73"/>
      <c r="Q11" s="73"/>
      <c r="R11" s="78"/>
      <c r="S11" s="78"/>
      <c r="T11" s="78"/>
    </row>
    <row r="12" spans="1:20">
      <c r="A12" s="77" t="s">
        <v>400</v>
      </c>
      <c r="B12" s="139"/>
      <c r="C12" s="140"/>
      <c r="L12" s="91"/>
      <c r="M12" s="78"/>
      <c r="N12" s="78"/>
      <c r="O12" s="78"/>
      <c r="P12" s="73"/>
      <c r="Q12" s="73"/>
      <c r="R12" s="78"/>
      <c r="S12" s="78"/>
      <c r="T12" s="78"/>
    </row>
    <row r="13" spans="1:20" s="91" customFormat="1">
      <c r="A13" s="77" t="s">
        <v>399</v>
      </c>
      <c r="B13" s="139"/>
      <c r="C13" s="140"/>
      <c r="D13" s="90"/>
      <c r="E13" s="90"/>
      <c r="F13" s="90"/>
      <c r="G13" s="90"/>
      <c r="H13" s="90"/>
      <c r="I13" s="90"/>
      <c r="K13" s="90"/>
    </row>
    <row r="14" spans="1:20" s="91" customFormat="1">
      <c r="A14" s="77" t="s">
        <v>350</v>
      </c>
      <c r="B14" s="139" t="s">
        <v>405</v>
      </c>
      <c r="C14" s="140"/>
      <c r="D14" s="90"/>
      <c r="E14" s="90"/>
      <c r="F14" s="90"/>
      <c r="G14" s="90"/>
      <c r="H14" s="90"/>
      <c r="I14" s="90"/>
      <c r="K14" s="90"/>
    </row>
    <row r="15" spans="1:20" s="91" customFormat="1">
      <c r="A15" s="77" t="s">
        <v>351</v>
      </c>
      <c r="B15" s="139" t="s">
        <v>405</v>
      </c>
      <c r="C15" s="140"/>
      <c r="D15" s="90"/>
      <c r="E15" s="90"/>
      <c r="F15" s="90"/>
      <c r="G15" s="90"/>
      <c r="H15" s="90"/>
      <c r="I15" s="90"/>
      <c r="K15" s="90"/>
    </row>
    <row r="16" spans="1:20" s="91" customFormat="1">
      <c r="A16" s="77" t="s">
        <v>352</v>
      </c>
      <c r="B16" s="139"/>
      <c r="C16" s="140"/>
      <c r="D16" s="90"/>
      <c r="E16" s="90"/>
      <c r="F16" s="90"/>
      <c r="G16" s="90"/>
      <c r="H16" s="90"/>
      <c r="I16" s="90"/>
      <c r="K16" s="90"/>
    </row>
    <row r="17" spans="1:20" s="91" customFormat="1" ht="16" thickBot="1">
      <c r="A17" s="79" t="s">
        <v>401</v>
      </c>
      <c r="B17" s="144"/>
      <c r="C17" s="145"/>
      <c r="D17" s="90"/>
      <c r="E17" s="90"/>
      <c r="F17" s="90"/>
      <c r="G17" s="90"/>
      <c r="H17" s="90"/>
      <c r="I17" s="90"/>
      <c r="K17" s="90"/>
    </row>
    <row r="18" spans="1:20" ht="16" thickBot="1">
      <c r="A18" s="93"/>
      <c r="B18" s="80"/>
      <c r="C18" s="81"/>
      <c r="D18" s="81"/>
      <c r="E18" s="81"/>
      <c r="F18" s="81"/>
      <c r="G18" s="81"/>
      <c r="H18" s="81"/>
      <c r="I18" s="81"/>
      <c r="K18" s="81"/>
      <c r="L18" s="81"/>
      <c r="M18" s="81"/>
      <c r="N18" s="78"/>
      <c r="O18" s="78"/>
      <c r="P18" s="90"/>
      <c r="Q18" s="90"/>
      <c r="R18" s="78"/>
      <c r="S18" s="78"/>
      <c r="T18" s="78"/>
    </row>
    <row r="19" spans="1:20" s="104" customFormat="1" ht="46" thickBot="1">
      <c r="A19" s="70" t="s">
        <v>394</v>
      </c>
      <c r="B19" s="52" t="s">
        <v>395</v>
      </c>
      <c r="C19" s="52" t="s">
        <v>377</v>
      </c>
      <c r="D19" s="52" t="s">
        <v>353</v>
      </c>
      <c r="E19" s="52" t="s">
        <v>354</v>
      </c>
      <c r="F19" s="52" t="s">
        <v>355</v>
      </c>
      <c r="G19" s="52" t="s">
        <v>356</v>
      </c>
      <c r="H19" s="52" t="s">
        <v>357</v>
      </c>
      <c r="I19" s="53" t="s">
        <v>365</v>
      </c>
      <c r="J19" s="53" t="s">
        <v>358</v>
      </c>
      <c r="K19" s="40" t="s">
        <v>366</v>
      </c>
      <c r="L19" s="40" t="s">
        <v>378</v>
      </c>
      <c r="M19" s="68" t="s">
        <v>387</v>
      </c>
      <c r="N19" s="68" t="s">
        <v>388</v>
      </c>
      <c r="O19" s="68" t="s">
        <v>389</v>
      </c>
      <c r="P19" s="69" t="s">
        <v>204</v>
      </c>
    </row>
    <row r="20" spans="1:20">
      <c r="A20" s="41" t="s">
        <v>382</v>
      </c>
      <c r="B20" s="42" t="s">
        <v>359</v>
      </c>
      <c r="C20" s="49" t="s">
        <v>370</v>
      </c>
      <c r="D20" s="49" t="s">
        <v>0</v>
      </c>
      <c r="E20" s="49">
        <v>1</v>
      </c>
      <c r="F20" s="49"/>
      <c r="G20" s="82" t="str">
        <f>IF(ISBLANK(E20),"",IF(OR(D20=Indices!$E$2,D20=Indices!$H$2),INDEX(Indices!$A:$I,MATCH(E20,Indices!$A:$A,0),MATCH(D20,Indices!$A$2:$I$2,0)+1),INDEX(Indices!$A:$I,MATCH(E20,Indices!$A:$A,0),MATCH(D20,Indices!$A$2:$I$2,0)+1)))</f>
        <v>CGATGT</v>
      </c>
      <c r="H20" s="82" t="str">
        <f>IF(ISBLANK(F20),"",IF(OR(D20=Indices!$E$2,D20=Indices!$H$2),IF(ISERROR(FIND("NextSeq",$B$10)),INDEX(Indices!$A:$J,MATCH(F20,Indices!$A:$A,0),MATCH(D20,Indices!$A$2:$I$2,0)+1),INDEX(Indices!$A:$J,MATCH(F20,Indices!$A:$A,0),MATCH(D20,Indices!$A$2:$I$2,0)+2)),""))</f>
        <v/>
      </c>
      <c r="I20" s="44">
        <v>300</v>
      </c>
      <c r="J20" s="92">
        <v>20</v>
      </c>
      <c r="K20" s="44" t="s">
        <v>386</v>
      </c>
      <c r="L20" s="43">
        <v>30</v>
      </c>
      <c r="M20" s="43">
        <v>20</v>
      </c>
      <c r="N20" s="43">
        <v>25</v>
      </c>
      <c r="O20" s="43" t="s">
        <v>390</v>
      </c>
      <c r="P20" s="43" t="s">
        <v>361</v>
      </c>
      <c r="Q20" s="90"/>
      <c r="R20" s="50"/>
      <c r="S20" s="50"/>
      <c r="T20" s="49"/>
    </row>
    <row r="21" spans="1:20">
      <c r="A21" s="41" t="s">
        <v>383</v>
      </c>
      <c r="B21" s="42" t="s">
        <v>362</v>
      </c>
      <c r="C21" s="49" t="s">
        <v>371</v>
      </c>
      <c r="D21" s="49" t="s">
        <v>54</v>
      </c>
      <c r="E21" s="49">
        <v>10</v>
      </c>
      <c r="F21" s="49"/>
      <c r="G21" s="82" t="str">
        <f>IF(ISBLANK(E21),"",IF(OR(D21=Indices!$E$2,D21=Indices!$H$2),INDEX(Indices!$A:$I,MATCH(E21,Indices!$A:$A,0),MATCH(D21,Indices!$A$2:$I$2,0)+1),INDEX(Indices!$A:$I,MATCH(E21,Indices!$A:$A,0),MATCH(D21,Indices!$A$2:$I$2,0)+1)))</f>
        <v>TAGCTT</v>
      </c>
      <c r="H21" s="82" t="str">
        <f>IF(ISBLANK(F21),"",IF(OR(D21=Indices!$E$2,D21=Indices!$H$2),IF(ISERROR(FIND("NextSeq",$B$10)),INDEX(Indices!$A:$J,MATCH(F21,Indices!$A:$A,0),MATCH(D21,Indices!$A$2:$I$2,0)+1),INDEX(Indices!$A:$J,MATCH(F21,Indices!$A:$A,0),MATCH(D21,Indices!$A$2:$I$2,0)+2)),""))</f>
        <v/>
      </c>
      <c r="I21" s="44">
        <v>250</v>
      </c>
      <c r="J21" s="92">
        <v>20</v>
      </c>
      <c r="K21" s="44" t="s">
        <v>386</v>
      </c>
      <c r="L21" s="43">
        <v>30</v>
      </c>
      <c r="M21" s="43">
        <v>50</v>
      </c>
      <c r="N21" s="43">
        <v>20</v>
      </c>
      <c r="O21" s="43" t="s">
        <v>390</v>
      </c>
      <c r="P21" s="43" t="s">
        <v>361</v>
      </c>
      <c r="Q21" s="90"/>
      <c r="R21" s="50"/>
      <c r="S21" s="50"/>
      <c r="T21" s="49"/>
    </row>
    <row r="22" spans="1:20">
      <c r="A22" s="41" t="s">
        <v>384</v>
      </c>
      <c r="B22" s="42" t="s">
        <v>363</v>
      </c>
      <c r="C22" s="49" t="s">
        <v>372</v>
      </c>
      <c r="D22" s="49" t="s">
        <v>54</v>
      </c>
      <c r="E22" s="49">
        <v>11</v>
      </c>
      <c r="F22" s="49"/>
      <c r="G22" s="82" t="str">
        <f>IF(ISBLANK(E22),"",IF(OR(D22=Indices!$E$2,D22=Indices!$H$2),INDEX(Indices!$A:$I,MATCH(E22,Indices!$A:$A,0),MATCH(D22,Indices!$A$2:$I$2,0)+1),INDEX(Indices!$A:$I,MATCH(E22,Indices!$A:$A,0),MATCH(D22,Indices!$A$2:$I$2,0)+1)))</f>
        <v>GGCTAC</v>
      </c>
      <c r="H22" s="82" t="str">
        <f>IF(ISBLANK(F22),"",IF(OR(D22=Indices!$E$2,D22=Indices!$H$2),IF(ISERROR(FIND("NextSeq",$B$10)),INDEX(Indices!$A:$J,MATCH(F22,Indices!$A:$A,0),MATCH(D22,Indices!$A$2:$I$2,0)+1),INDEX(Indices!$A:$J,MATCH(F22,Indices!$A:$A,0),MATCH(D22,Indices!$A$2:$I$2,0)+2)),""))</f>
        <v/>
      </c>
      <c r="I22" s="44">
        <v>300</v>
      </c>
      <c r="J22" s="92">
        <v>20</v>
      </c>
      <c r="K22" s="44" t="s">
        <v>386</v>
      </c>
      <c r="L22" s="43">
        <v>30</v>
      </c>
      <c r="M22" s="43">
        <v>20</v>
      </c>
      <c r="N22" s="43">
        <v>20</v>
      </c>
      <c r="O22" s="43" t="s">
        <v>390</v>
      </c>
      <c r="P22" s="43" t="s">
        <v>361</v>
      </c>
      <c r="Q22" s="50"/>
      <c r="R22" s="50"/>
      <c r="S22" s="50"/>
      <c r="T22" s="49"/>
    </row>
    <row r="23" spans="1:20" s="85" customFormat="1" ht="16" thickBot="1">
      <c r="A23" s="45" t="s">
        <v>385</v>
      </c>
      <c r="B23" s="46" t="s">
        <v>364</v>
      </c>
      <c r="C23" s="83" t="s">
        <v>373</v>
      </c>
      <c r="D23" s="83" t="s">
        <v>55</v>
      </c>
      <c r="E23" s="83">
        <v>708</v>
      </c>
      <c r="F23" s="83">
        <v>501</v>
      </c>
      <c r="G23" s="84" t="str">
        <f>IF(ISBLANK(E23),"",IF(OR(D23=Indices!$E$2,D23=Indices!$H$2),INDEX(Indices!$A:$I,MATCH(E23,Indices!$A:$A,0),MATCH(D23,Indices!$A$2:$I$2,0)+1),INDEX(Indices!$A:$I,MATCH(E23,Indices!$A:$A,0),MATCH(D23,Indices!$A$2:$I$2,0)+1)))</f>
        <v>TAATGCGC</v>
      </c>
      <c r="H23" s="84" t="str">
        <f>IF(ISBLANK(F23),"",IF(OR(D23=Indices!$E$2,D23=Indices!$H$2),IF(ISERROR(FIND("NextSeq",$B$10)),INDEX(Indices!$A:$J,MATCH(F23,Indices!$A:$A,0),MATCH(D23,Indices!$A$2:$I$2,0)+1),INDEX(Indices!$A:$J,MATCH(F23,Indices!$A:$A,0),MATCH(D23,Indices!$A$2:$I$2,0)+2)),""))</f>
        <v>TATAGCCT</v>
      </c>
      <c r="I23" s="48">
        <v>200</v>
      </c>
      <c r="J23" s="94">
        <v>20</v>
      </c>
      <c r="K23" s="48" t="s">
        <v>386</v>
      </c>
      <c r="L23" s="47">
        <v>30</v>
      </c>
      <c r="M23" s="47">
        <v>50</v>
      </c>
      <c r="N23" s="47">
        <v>35</v>
      </c>
      <c r="O23" s="47" t="s">
        <v>390</v>
      </c>
      <c r="P23" s="47" t="s">
        <v>361</v>
      </c>
      <c r="Q23" s="83"/>
      <c r="R23" s="83"/>
      <c r="S23" s="83"/>
      <c r="T23" s="83"/>
    </row>
    <row r="24" spans="1:20" thickTop="1">
      <c r="A24" s="86"/>
      <c r="B24" s="86"/>
      <c r="C24" s="49"/>
      <c r="D24" s="49"/>
      <c r="E24" s="49"/>
      <c r="F24" s="49"/>
      <c r="G24" s="82" t="str">
        <f>IF(ISBLANK(E24),"",IF(OR(D24=Indices!$E$2,D24=Indices!$H$2),INDEX(Indices!$A:$I,MATCH(E24,Indices!$A:$A,0),MATCH(D24,Indices!$A$2:$I$2,0)+1),INDEX(Indices!$A:$I,MATCH(E24,Indices!$A:$A,0),MATCH(D24,Indices!$A$2:$I$2,0)+1)))</f>
        <v/>
      </c>
      <c r="H24" s="82" t="str">
        <f>IF(ISBLANK(F24),"",IF(OR(D24=Indices!$E$2,D24=Indices!$H$2),IF(ISERROR(FIND("NextSeq",$B$10)),INDEX(Indices!$A:$J,MATCH(F24,Indices!$A:$A,0),MATCH(D24,Indices!$A$2:$I$2,0)+1),INDEX(Indices!$A:$J,MATCH(F24,Indices!$A:$A,0),MATCH(D24,Indices!$A$2:$I$2,0)+2)),""))</f>
        <v/>
      </c>
      <c r="I24" s="95"/>
      <c r="K24" s="50"/>
      <c r="L24" s="96"/>
      <c r="M24" s="97"/>
      <c r="P24" s="90"/>
      <c r="Q24" s="50"/>
      <c r="R24" s="50"/>
      <c r="S24" s="50"/>
      <c r="T24" s="49"/>
    </row>
    <row r="25" spans="1:20" ht="14">
      <c r="A25" s="86"/>
      <c r="B25" s="86"/>
      <c r="C25" s="49"/>
      <c r="D25" s="49"/>
      <c r="E25" s="49"/>
      <c r="F25" s="49"/>
      <c r="G25" s="82" t="str">
        <f>IF(ISBLANK(E25),"",IF(OR(D25=Indices!$E$2,D25=Indices!$H$2),INDEX(Indices!$A:$I,MATCH(E25,Indices!$A:$A,0),MATCH(D25,Indices!$A$2:$I$2,0)+1),INDEX(Indices!$A:$I,MATCH(E25,Indices!$A:$A,0),MATCH(D25,Indices!$A$2:$I$2,0)+1)))</f>
        <v/>
      </c>
      <c r="H25" s="82" t="str">
        <f>IF(ISBLANK(F25),"",IF(OR(D25=Indices!$E$2,D25=Indices!$H$2),IF(ISERROR(FIND("NextSeq",$B$10)),INDEX(Indices!$A:$J,MATCH(F25,Indices!$A:$A,0),MATCH(D25,Indices!$A$2:$I$2,0)+1),INDEX(Indices!$A:$J,MATCH(F25,Indices!$A:$A,0),MATCH(D25,Indices!$A$2:$I$2,0)+2)),""))</f>
        <v/>
      </c>
      <c r="I25" s="95"/>
      <c r="K25" s="50"/>
      <c r="L25" s="98"/>
      <c r="M25" s="99"/>
      <c r="P25" s="50"/>
      <c r="Q25" s="50"/>
      <c r="R25" s="50"/>
      <c r="S25" s="50"/>
      <c r="T25" s="49"/>
    </row>
    <row r="26" spans="1:20" ht="14">
      <c r="A26" s="86"/>
      <c r="B26" s="86"/>
      <c r="C26" s="49"/>
      <c r="D26" s="49"/>
      <c r="E26" s="49"/>
      <c r="F26" s="49"/>
      <c r="G26" s="82" t="str">
        <f>IF(ISBLANK(E26),"",IF(OR(D26=Indices!$E$2,D26=Indices!$H$2),INDEX(Indices!$A:$I,MATCH(E26,Indices!$A:$A,0),MATCH(D26,Indices!$A$2:$I$2,0)+1),INDEX(Indices!$A:$I,MATCH(E26,Indices!$A:$A,0),MATCH(D26,Indices!$A$2:$I$2,0)+1)))</f>
        <v/>
      </c>
      <c r="H26" s="82" t="str">
        <f>IF(ISBLANK(F26),"",IF(OR(D26=Indices!$E$2,D26=Indices!$H$2),IF(ISERROR(FIND("NextSeq",$B$10)),INDEX(Indices!$A:$J,MATCH(F26,Indices!$A:$A,0),MATCH(D26,Indices!$A$2:$I$2,0)+1),INDEX(Indices!$A:$J,MATCH(F26,Indices!$A:$A,0),MATCH(D26,Indices!$A$2:$I$2,0)+2)),""))</f>
        <v/>
      </c>
      <c r="I26" s="95"/>
      <c r="K26" s="50"/>
      <c r="L26" s="98"/>
      <c r="M26" s="99"/>
      <c r="P26" s="50"/>
      <c r="Q26" s="50"/>
      <c r="R26" s="50"/>
      <c r="S26" s="50"/>
      <c r="T26" s="49"/>
    </row>
    <row r="27" spans="1:20" ht="14">
      <c r="A27" s="86"/>
      <c r="B27" s="86"/>
      <c r="C27" s="49"/>
      <c r="D27" s="49"/>
      <c r="E27" s="49"/>
      <c r="F27" s="49"/>
      <c r="G27" s="82" t="str">
        <f>IF(ISBLANK(E27),"",IF(OR(D27=Indices!$E$2,D27=Indices!$H$2),INDEX(Indices!$A:$I,MATCH(E27,Indices!$A:$A,0),MATCH(D27,Indices!$A$2:$I$2,0)+1),INDEX(Indices!$A:$I,MATCH(E27,Indices!$A:$A,0),MATCH(D27,Indices!$A$2:$I$2,0)+1)))</f>
        <v/>
      </c>
      <c r="H27" s="82" t="str">
        <f>IF(ISBLANK(F27),"",IF(OR(D27=Indices!$E$2,D27=Indices!$H$2),IF(ISERROR(FIND("NextSeq",$B$10)),INDEX(Indices!$A:$J,MATCH(F27,Indices!$A:$A,0),MATCH(D27,Indices!$A$2:$I$2,0)+1),INDEX(Indices!$A:$J,MATCH(F27,Indices!$A:$A,0),MATCH(D27,Indices!$A$2:$I$2,0)+2)),""))</f>
        <v/>
      </c>
      <c r="I27" s="95"/>
      <c r="K27" s="50"/>
      <c r="L27" s="98"/>
      <c r="M27" s="99"/>
      <c r="P27" s="50"/>
      <c r="Q27" s="50"/>
      <c r="R27" s="50"/>
      <c r="S27" s="50"/>
      <c r="T27" s="49"/>
    </row>
    <row r="28" spans="1:20" ht="14">
      <c r="A28" s="86"/>
      <c r="B28" s="86"/>
      <c r="C28" s="49"/>
      <c r="D28" s="49"/>
      <c r="E28" s="49"/>
      <c r="F28" s="49"/>
      <c r="G28" s="82" t="str">
        <f>IF(ISBLANK(E28),"",IF(OR(D28=Indices!$E$2,D28=Indices!$H$2),INDEX(Indices!$A:$I,MATCH(E28,Indices!$A:$A,0),MATCH(D28,Indices!$A$2:$I$2,0)+1),INDEX(Indices!$A:$I,MATCH(E28,Indices!$A:$A,0),MATCH(D28,Indices!$A$2:$I$2,0)+1)))</f>
        <v/>
      </c>
      <c r="H28" s="82" t="str">
        <f>IF(ISBLANK(F28),"",IF(OR(D28=Indices!$E$2,D28=Indices!$H$2),IF(ISERROR(FIND("NextSeq",$B$10)),INDEX(Indices!$A:$J,MATCH(F28,Indices!$A:$A,0),MATCH(D28,Indices!$A$2:$I$2,0)+1),INDEX(Indices!$A:$J,MATCH(F28,Indices!$A:$A,0),MATCH(D28,Indices!$A$2:$I$2,0)+2)),""))</f>
        <v/>
      </c>
      <c r="I28" s="95"/>
      <c r="K28" s="50"/>
      <c r="L28" s="98"/>
      <c r="M28" s="99"/>
      <c r="P28" s="50"/>
      <c r="Q28" s="50"/>
      <c r="R28" s="50"/>
      <c r="S28" s="50"/>
      <c r="T28" s="49"/>
    </row>
    <row r="29" spans="1:20" ht="14">
      <c r="A29" s="86"/>
      <c r="B29" s="86"/>
      <c r="C29" s="49"/>
      <c r="D29" s="49"/>
      <c r="E29" s="49"/>
      <c r="F29" s="49"/>
      <c r="G29" s="82" t="str">
        <f>IF(ISBLANK(E29),"",IF(OR(D29=Indices!$E$2,D29=Indices!$H$2),INDEX(Indices!$A:$I,MATCH(E29,Indices!$A:$A,0),MATCH(D29,Indices!$A$2:$I$2,0)+1),INDEX(Indices!$A:$I,MATCH(E29,Indices!$A:$A,0),MATCH(D29,Indices!$A$2:$I$2,0)+1)))</f>
        <v/>
      </c>
      <c r="H29" s="82" t="str">
        <f>IF(ISBLANK(F29),"",IF(OR(D29=Indices!$E$2,D29=Indices!$H$2),IF(ISERROR(FIND("NextSeq",$B$10)),INDEX(Indices!$A:$J,MATCH(F29,Indices!$A:$A,0),MATCH(D29,Indices!$A$2:$I$2,0)+1),INDEX(Indices!$A:$J,MATCH(F29,Indices!$A:$A,0),MATCH(D29,Indices!$A$2:$I$2,0)+2)),""))</f>
        <v/>
      </c>
      <c r="I29" s="95"/>
      <c r="K29" s="50"/>
      <c r="L29" s="98"/>
      <c r="M29" s="99"/>
      <c r="P29" s="50"/>
      <c r="Q29" s="50"/>
      <c r="R29" s="50"/>
      <c r="S29" s="50"/>
      <c r="T29" s="49"/>
    </row>
    <row r="30" spans="1:20" ht="14">
      <c r="A30" s="86"/>
      <c r="B30" s="86"/>
      <c r="C30" s="49"/>
      <c r="D30" s="49"/>
      <c r="E30" s="49"/>
      <c r="F30" s="49"/>
      <c r="G30" s="82" t="str">
        <f>IF(ISBLANK(E30),"",IF(OR(D30=Indices!$E$2,D30=Indices!$H$2),INDEX(Indices!$A:$I,MATCH(E30,Indices!$A:$A,0),MATCH(D30,Indices!$A$2:$I$2,0)+1),INDEX(Indices!$A:$I,MATCH(E30,Indices!$A:$A,0),MATCH(D30,Indices!$A$2:$I$2,0)+1)))</f>
        <v/>
      </c>
      <c r="H30" s="82" t="str">
        <f>IF(ISBLANK(F30),"",IF(OR(D30=Indices!$E$2,D30=Indices!$H$2),IF(ISERROR(FIND("NextSeq",$B$10)),INDEX(Indices!$A:$J,MATCH(F30,Indices!$A:$A,0),MATCH(D30,Indices!$A$2:$I$2,0)+1),INDEX(Indices!$A:$J,MATCH(F30,Indices!$A:$A,0),MATCH(D30,Indices!$A$2:$I$2,0)+2)),""))</f>
        <v/>
      </c>
      <c r="I30" s="95"/>
      <c r="K30" s="50"/>
      <c r="L30" s="98"/>
      <c r="M30" s="99"/>
      <c r="P30" s="50"/>
      <c r="Q30" s="50"/>
      <c r="R30" s="50"/>
      <c r="S30" s="50"/>
      <c r="T30" s="49"/>
    </row>
    <row r="31" spans="1:20" ht="14">
      <c r="A31" s="86"/>
      <c r="B31" s="86"/>
      <c r="C31" s="49"/>
      <c r="D31" s="49"/>
      <c r="E31" s="49"/>
      <c r="F31" s="49"/>
      <c r="G31" s="82" t="str">
        <f>IF(ISBLANK(E31),"",IF(OR(D31=Indices!$E$2,D31=Indices!$H$2),INDEX(Indices!$A:$I,MATCH(E31,Indices!$A:$A,0),MATCH(D31,Indices!$A$2:$I$2,0)+1),INDEX(Indices!$A:$I,MATCH(E31,Indices!$A:$A,0),MATCH(D31,Indices!$A$2:$I$2,0)+1)))</f>
        <v/>
      </c>
      <c r="H31" s="82" t="str">
        <f>IF(ISBLANK(F31),"",IF(OR(D31=Indices!$E$2,D31=Indices!$H$2),IF(ISERROR(FIND("NextSeq",$B$10)),INDEX(Indices!$A:$J,MATCH(F31,Indices!$A:$A,0),MATCH(D31,Indices!$A$2:$I$2,0)+1),INDEX(Indices!$A:$J,MATCH(F31,Indices!$A:$A,0),MATCH(D31,Indices!$A$2:$I$2,0)+2)),""))</f>
        <v/>
      </c>
      <c r="I31" s="95"/>
      <c r="K31" s="50"/>
      <c r="L31" s="98"/>
      <c r="M31" s="99"/>
      <c r="P31" s="50"/>
      <c r="Q31" s="50"/>
      <c r="R31" s="50"/>
      <c r="S31" s="50"/>
      <c r="T31" s="49"/>
    </row>
    <row r="32" spans="1:20" ht="14">
      <c r="A32" s="86"/>
      <c r="B32" s="86"/>
      <c r="C32" s="49"/>
      <c r="D32" s="49"/>
      <c r="E32" s="49"/>
      <c r="F32" s="49"/>
      <c r="G32" s="82" t="str">
        <f>IF(ISBLANK(E32),"",IF(OR(D32=Indices!$E$2,D32=Indices!$H$2),INDEX(Indices!$A:$I,MATCH(E32,Indices!$A:$A,0),MATCH(D32,Indices!$A$2:$I$2,0)+1),INDEX(Indices!$A:$I,MATCH(E32,Indices!$A:$A,0),MATCH(D32,Indices!$A$2:$I$2,0)+1)))</f>
        <v/>
      </c>
      <c r="H32" s="82" t="str">
        <f>IF(ISBLANK(F32),"",IF(OR(D32=Indices!$E$2,D32=Indices!$H$2),IF(ISERROR(FIND("NextSeq",$B$10)),INDEX(Indices!$A:$J,MATCH(F32,Indices!$A:$A,0),MATCH(D32,Indices!$A$2:$I$2,0)+1),INDEX(Indices!$A:$J,MATCH(F32,Indices!$A:$A,0),MATCH(D32,Indices!$A$2:$I$2,0)+2)),""))</f>
        <v/>
      </c>
      <c r="I32" s="95"/>
      <c r="K32" s="50"/>
      <c r="L32" s="98"/>
      <c r="M32" s="99"/>
      <c r="P32" s="50"/>
      <c r="Q32" s="50"/>
      <c r="R32" s="50"/>
      <c r="S32" s="50"/>
      <c r="T32" s="49"/>
    </row>
    <row r="33" spans="1:20" ht="14">
      <c r="A33" s="86"/>
      <c r="B33" s="86"/>
      <c r="C33" s="49"/>
      <c r="D33" s="49"/>
      <c r="E33" s="49"/>
      <c r="F33" s="49"/>
      <c r="G33" s="82" t="str">
        <f>IF(ISBLANK(E33),"",IF(OR(D33=Indices!$E$2,D33=Indices!$H$2),INDEX(Indices!$A:$I,MATCH(E33,Indices!$A:$A,0),MATCH(D33,Indices!$A$2:$I$2,0)+1),INDEX(Indices!$A:$I,MATCH(E33,Indices!$A:$A,0),MATCH(D33,Indices!$A$2:$I$2,0)+1)))</f>
        <v/>
      </c>
      <c r="H33" s="82" t="str">
        <f>IF(ISBLANK(F33),"",IF(OR(D33=Indices!$E$2,D33=Indices!$H$2),IF(ISERROR(FIND("NextSeq",$B$10)),INDEX(Indices!$A:$J,MATCH(F33,Indices!$A:$A,0),MATCH(D33,Indices!$A$2:$I$2,0)+1),INDEX(Indices!$A:$J,MATCH(F33,Indices!$A:$A,0),MATCH(D33,Indices!$A$2:$I$2,0)+2)),""))</f>
        <v/>
      </c>
      <c r="I33" s="95"/>
      <c r="K33" s="50"/>
      <c r="L33" s="98"/>
      <c r="M33" s="99"/>
      <c r="P33" s="50"/>
      <c r="Q33" s="50"/>
      <c r="R33" s="50"/>
      <c r="S33" s="50"/>
      <c r="T33" s="49"/>
    </row>
    <row r="34" spans="1:20" ht="14">
      <c r="A34" s="86"/>
      <c r="B34" s="86"/>
      <c r="C34" s="49"/>
      <c r="D34" s="49"/>
      <c r="E34" s="49"/>
      <c r="F34" s="49"/>
      <c r="G34" s="82" t="str">
        <f>IF(ISBLANK(E34),"",IF(OR(D34=Indices!$E$2,D34=Indices!$H$2),INDEX(Indices!$A:$I,MATCH(E34,Indices!$A:$A,0),MATCH(D34,Indices!$A$2:$I$2,0)+1),INDEX(Indices!$A:$I,MATCH(E34,Indices!$A:$A,0),MATCH(D34,Indices!$A$2:$I$2,0)+1)))</f>
        <v/>
      </c>
      <c r="H34" s="82" t="str">
        <f>IF(ISBLANK(F34),"",IF(OR(D34=Indices!$E$2,D34=Indices!$H$2),IF(ISERROR(FIND("NextSeq",$B$10)),INDEX(Indices!$A:$J,MATCH(F34,Indices!$A:$A,0),MATCH(D34,Indices!$A$2:$I$2,0)+1),INDEX(Indices!$A:$J,MATCH(F34,Indices!$A:$A,0),MATCH(D34,Indices!$A$2:$I$2,0)+2)),""))</f>
        <v/>
      </c>
      <c r="I34" s="95"/>
      <c r="K34" s="50"/>
      <c r="L34" s="98"/>
      <c r="M34" s="99"/>
      <c r="P34" s="50"/>
      <c r="Q34" s="50"/>
      <c r="R34" s="50"/>
      <c r="S34" s="50"/>
      <c r="T34" s="49"/>
    </row>
    <row r="35" spans="1:20" ht="14">
      <c r="A35" s="86"/>
      <c r="B35" s="86"/>
      <c r="C35" s="49"/>
      <c r="D35" s="49"/>
      <c r="E35" s="49"/>
      <c r="F35" s="49"/>
      <c r="G35" s="82" t="str">
        <f>IF(ISBLANK(E35),"",IF(OR(D35=Indices!$E$2,D35=Indices!$H$2),INDEX(Indices!$A:$I,MATCH(E35,Indices!$A:$A,0),MATCH(D35,Indices!$A$2:$I$2,0)+1),INDEX(Indices!$A:$I,MATCH(E35,Indices!$A:$A,0),MATCH(D35,Indices!$A$2:$I$2,0)+1)))</f>
        <v/>
      </c>
      <c r="H35" s="82" t="str">
        <f>IF(ISBLANK(F35),"",IF(OR(D35=Indices!$E$2,D35=Indices!$H$2),IF(ISERROR(FIND("NextSeq",$B$10)),INDEX(Indices!$A:$J,MATCH(F35,Indices!$A:$A,0),MATCH(D35,Indices!$A$2:$I$2,0)+1),INDEX(Indices!$A:$J,MATCH(F35,Indices!$A:$A,0),MATCH(D35,Indices!$A$2:$I$2,0)+2)),""))</f>
        <v/>
      </c>
      <c r="I35" s="95"/>
      <c r="K35" s="50"/>
      <c r="L35" s="98"/>
      <c r="M35" s="99"/>
      <c r="P35" s="50"/>
      <c r="Q35" s="50"/>
      <c r="R35" s="50"/>
      <c r="S35" s="50"/>
      <c r="T35" s="49"/>
    </row>
    <row r="36" spans="1:20" ht="14">
      <c r="A36" s="86"/>
      <c r="B36" s="86"/>
      <c r="C36" s="49"/>
      <c r="D36" s="49"/>
      <c r="E36" s="49"/>
      <c r="F36" s="49"/>
      <c r="G36" s="82" t="str">
        <f>IF(ISBLANK(E36),"",IF(OR(D36=Indices!$E$2,D36=Indices!$H$2),INDEX(Indices!$A:$I,MATCH(E36,Indices!$A:$A,0),MATCH(D36,Indices!$A$2:$I$2,0)+1),INDEX(Indices!$A:$I,MATCH(E36,Indices!$A:$A,0),MATCH(D36,Indices!$A$2:$I$2,0)+1)))</f>
        <v/>
      </c>
      <c r="H36" s="82" t="str">
        <f>IF(ISBLANK(F36),"",IF(OR(D36=Indices!$E$2,D36=Indices!$H$2),IF(ISERROR(FIND("NextSeq",$B$10)),INDEX(Indices!$A:$J,MATCH(F36,Indices!$A:$A,0),MATCH(D36,Indices!$A$2:$I$2,0)+1),INDEX(Indices!$A:$J,MATCH(F36,Indices!$A:$A,0),MATCH(D36,Indices!$A$2:$I$2,0)+2)),""))</f>
        <v/>
      </c>
      <c r="I36" s="95"/>
      <c r="K36" s="50"/>
      <c r="L36" s="98"/>
      <c r="M36" s="99"/>
      <c r="P36" s="50"/>
      <c r="Q36" s="50"/>
      <c r="R36" s="50"/>
      <c r="S36" s="50"/>
      <c r="T36" s="49"/>
    </row>
    <row r="37" spans="1:20" ht="14">
      <c r="A37" s="86"/>
      <c r="B37" s="86"/>
      <c r="C37" s="49"/>
      <c r="D37" s="49"/>
      <c r="E37" s="49"/>
      <c r="F37" s="49"/>
      <c r="G37" s="82" t="str">
        <f>IF(ISBLANK(E37),"",IF(OR(D37=Indices!$E$2,D37=Indices!$H$2),INDEX(Indices!$A:$I,MATCH(E37,Indices!$A:$A,0),MATCH(D37,Indices!$A$2:$I$2,0)+1),INDEX(Indices!$A:$I,MATCH(E37,Indices!$A:$A,0),MATCH(D37,Indices!$A$2:$I$2,0)+1)))</f>
        <v/>
      </c>
      <c r="H37" s="82" t="str">
        <f>IF(ISBLANK(F37),"",IF(OR(D37=Indices!$E$2,D37=Indices!$H$2),IF(ISERROR(FIND("NextSeq",$B$10)),INDEX(Indices!$A:$J,MATCH(F37,Indices!$A:$A,0),MATCH(D37,Indices!$A$2:$I$2,0)+1),INDEX(Indices!$A:$J,MATCH(F37,Indices!$A:$A,0),MATCH(D37,Indices!$A$2:$I$2,0)+2)),""))</f>
        <v/>
      </c>
      <c r="I37" s="95"/>
      <c r="K37" s="50"/>
      <c r="L37" s="98"/>
      <c r="M37" s="99"/>
      <c r="P37" s="50"/>
      <c r="Q37" s="50"/>
      <c r="R37" s="50"/>
      <c r="S37" s="50"/>
      <c r="T37" s="49"/>
    </row>
    <row r="38" spans="1:20" ht="14">
      <c r="A38" s="86"/>
      <c r="B38" s="86"/>
      <c r="C38" s="49"/>
      <c r="D38" s="49"/>
      <c r="E38" s="49"/>
      <c r="F38" s="49"/>
      <c r="G38" s="82" t="str">
        <f>IF(ISBLANK(E38),"",IF(OR(D38=Indices!$E$2,D38=Indices!$H$2),INDEX(Indices!$A:$I,MATCH(E38,Indices!$A:$A,0),MATCH(D38,Indices!$A$2:$I$2,0)+1),INDEX(Indices!$A:$I,MATCH(E38,Indices!$A:$A,0),MATCH(D38,Indices!$A$2:$I$2,0)+1)))</f>
        <v/>
      </c>
      <c r="H38" s="82" t="str">
        <f>IF(ISBLANK(F38),"",IF(OR(D38=Indices!$E$2,D38=Indices!$H$2),IF(ISERROR(FIND("NextSeq",$B$10)),INDEX(Indices!$A:$J,MATCH(F38,Indices!$A:$A,0),MATCH(D38,Indices!$A$2:$I$2,0)+1),INDEX(Indices!$A:$J,MATCH(F38,Indices!$A:$A,0),MATCH(D38,Indices!$A$2:$I$2,0)+2)),""))</f>
        <v/>
      </c>
      <c r="I38" s="95"/>
      <c r="K38" s="50"/>
      <c r="L38" s="98"/>
      <c r="M38" s="99"/>
      <c r="P38" s="50"/>
      <c r="Q38" s="50"/>
      <c r="R38" s="50"/>
      <c r="S38" s="50"/>
      <c r="T38" s="49"/>
    </row>
    <row r="39" spans="1:20" ht="14">
      <c r="A39" s="86"/>
      <c r="B39" s="86"/>
      <c r="C39" s="49"/>
      <c r="D39" s="49"/>
      <c r="E39" s="49"/>
      <c r="F39" s="49"/>
      <c r="G39" s="82" t="str">
        <f>IF(ISBLANK(E39),"",IF(OR(D39=Indices!$E$2,D39=Indices!$H$2),INDEX(Indices!$A:$I,MATCH(E39,Indices!$A:$A,0),MATCH(D39,Indices!$A$2:$I$2,0)+1),INDEX(Indices!$A:$I,MATCH(E39,Indices!$A:$A,0),MATCH(D39,Indices!$A$2:$I$2,0)+1)))</f>
        <v/>
      </c>
      <c r="H39" s="82" t="str">
        <f>IF(ISBLANK(F39),"",IF(OR(D39=Indices!$E$2,D39=Indices!$H$2),IF(ISERROR(FIND("NextSeq",$B$10)),INDEX(Indices!$A:$J,MATCH(F39,Indices!$A:$A,0),MATCH(D39,Indices!$A$2:$I$2,0)+1),INDEX(Indices!$A:$J,MATCH(F39,Indices!$A:$A,0),MATCH(D39,Indices!$A$2:$I$2,0)+2)),""))</f>
        <v/>
      </c>
      <c r="I39" s="95"/>
      <c r="K39" s="50"/>
      <c r="L39" s="98"/>
      <c r="M39" s="99"/>
      <c r="P39" s="50"/>
      <c r="Q39" s="50"/>
      <c r="R39" s="50"/>
      <c r="S39" s="50"/>
      <c r="T39" s="49"/>
    </row>
    <row r="40" spans="1:20" ht="14">
      <c r="A40" s="86"/>
      <c r="B40" s="86"/>
      <c r="C40" s="49"/>
      <c r="D40" s="49"/>
      <c r="E40" s="49"/>
      <c r="F40" s="49"/>
      <c r="G40" s="82" t="str">
        <f>IF(ISBLANK(E40),"",IF(OR(D40=Indices!$E$2,D40=Indices!$H$2),INDEX(Indices!$A:$I,MATCH(E40,Indices!$A:$A,0),MATCH(D40,Indices!$A$2:$I$2,0)+1),INDEX(Indices!$A:$I,MATCH(E40,Indices!$A:$A,0),MATCH(D40,Indices!$A$2:$I$2,0)+1)))</f>
        <v/>
      </c>
      <c r="H40" s="82" t="str">
        <f>IF(ISBLANK(F40),"",IF(OR(D40=Indices!$E$2,D40=Indices!$H$2),IF(ISERROR(FIND("NextSeq",$B$10)),INDEX(Indices!$A:$J,MATCH(F40,Indices!$A:$A,0),MATCH(D40,Indices!$A$2:$I$2,0)+1),INDEX(Indices!$A:$J,MATCH(F40,Indices!$A:$A,0),MATCH(D40,Indices!$A$2:$I$2,0)+2)),""))</f>
        <v/>
      </c>
      <c r="I40" s="95"/>
      <c r="K40" s="50"/>
      <c r="L40" s="98"/>
      <c r="M40" s="99"/>
      <c r="P40" s="50"/>
      <c r="Q40" s="50"/>
      <c r="R40" s="50"/>
      <c r="S40" s="50"/>
      <c r="T40" s="49"/>
    </row>
    <row r="41" spans="1:20" ht="14">
      <c r="A41" s="86"/>
      <c r="B41" s="86"/>
      <c r="C41" s="49"/>
      <c r="D41" s="49"/>
      <c r="E41" s="49"/>
      <c r="F41" s="49"/>
      <c r="G41" s="82" t="str">
        <f>IF(ISBLANK(E41),"",IF(OR(D41=Indices!$E$2,D41=Indices!$H$2),INDEX(Indices!$A:$I,MATCH(E41,Indices!$A:$A,0),MATCH(D41,Indices!$A$2:$I$2,0)+1),INDEX(Indices!$A:$I,MATCH(E41,Indices!$A:$A,0),MATCH(D41,Indices!$A$2:$I$2,0)+1)))</f>
        <v/>
      </c>
      <c r="H41" s="82" t="str">
        <f>IF(ISBLANK(F41),"",IF(OR(D41=Indices!$E$2,D41=Indices!$H$2),IF(ISERROR(FIND("NextSeq",$B$10)),INDEX(Indices!$A:$J,MATCH(F41,Indices!$A:$A,0),MATCH(D41,Indices!$A$2:$I$2,0)+1),INDEX(Indices!$A:$J,MATCH(F41,Indices!$A:$A,0),MATCH(D41,Indices!$A$2:$I$2,0)+2)),""))</f>
        <v/>
      </c>
      <c r="I41" s="95"/>
      <c r="K41" s="50"/>
      <c r="L41" s="98"/>
      <c r="M41" s="99"/>
      <c r="P41" s="50"/>
      <c r="Q41" s="50"/>
      <c r="R41" s="50"/>
      <c r="S41" s="50"/>
      <c r="T41" s="49"/>
    </row>
    <row r="42" spans="1:20" ht="14">
      <c r="A42" s="86"/>
      <c r="B42" s="86"/>
      <c r="C42" s="49"/>
      <c r="D42" s="49"/>
      <c r="E42" s="49"/>
      <c r="F42" s="49"/>
      <c r="G42" s="82" t="str">
        <f>IF(ISBLANK(E42),"",IF(OR(D42=Indices!$E$2,D42=Indices!$H$2),INDEX(Indices!$A:$I,MATCH(E42,Indices!$A:$A,0),MATCH(D42,Indices!$A$2:$I$2,0)+1),INDEX(Indices!$A:$I,MATCH(E42,Indices!$A:$A,0),MATCH(D42,Indices!$A$2:$I$2,0)+1)))</f>
        <v/>
      </c>
      <c r="H42" s="82" t="str">
        <f>IF(ISBLANK(F42),"",IF(OR(D42=Indices!$E$2,D42=Indices!$H$2),IF(ISERROR(FIND("NextSeq",$B$10)),INDEX(Indices!$A:$J,MATCH(F42,Indices!$A:$A,0),MATCH(D42,Indices!$A$2:$I$2,0)+1),INDEX(Indices!$A:$J,MATCH(F42,Indices!$A:$A,0),MATCH(D42,Indices!$A$2:$I$2,0)+2)),""))</f>
        <v/>
      </c>
      <c r="I42" s="95"/>
      <c r="K42" s="50"/>
      <c r="L42" s="98"/>
      <c r="M42" s="99"/>
      <c r="P42" s="50"/>
      <c r="Q42" s="50"/>
      <c r="R42" s="50"/>
      <c r="S42" s="50"/>
      <c r="T42" s="49"/>
    </row>
    <row r="43" spans="1:20" ht="14">
      <c r="A43" s="86"/>
      <c r="B43" s="86"/>
      <c r="C43" s="49"/>
      <c r="D43" s="49"/>
      <c r="E43" s="49"/>
      <c r="F43" s="49"/>
      <c r="G43" s="82" t="str">
        <f>IF(ISBLANK(E43),"",IF(OR(D43=Indices!$E$2,D43=Indices!$H$2),INDEX(Indices!$A:$I,MATCH(E43,Indices!$A:$A,0),MATCH(D43,Indices!$A$2:$I$2,0)+1),INDEX(Indices!$A:$I,MATCH(E43,Indices!$A:$A,0),MATCH(D43,Indices!$A$2:$I$2,0)+1)))</f>
        <v/>
      </c>
      <c r="H43" s="82" t="str">
        <f>IF(ISBLANK(F43),"",IF(OR(D43=Indices!$E$2,D43=Indices!$H$2),IF(ISERROR(FIND("NextSeq",$B$10)),INDEX(Indices!$A:$J,MATCH(F43,Indices!$A:$A,0),MATCH(D43,Indices!$A$2:$I$2,0)+1),INDEX(Indices!$A:$J,MATCH(F43,Indices!$A:$A,0),MATCH(D43,Indices!$A$2:$I$2,0)+2)),""))</f>
        <v/>
      </c>
      <c r="I43" s="95"/>
      <c r="K43" s="50"/>
      <c r="L43" s="98"/>
      <c r="M43" s="99"/>
      <c r="P43" s="50"/>
      <c r="Q43" s="50"/>
      <c r="R43" s="50"/>
      <c r="S43" s="50"/>
      <c r="T43" s="49"/>
    </row>
    <row r="44" spans="1:20" ht="14">
      <c r="A44" s="86"/>
      <c r="B44" s="86"/>
      <c r="C44" s="49"/>
      <c r="D44" s="49"/>
      <c r="E44" s="49"/>
      <c r="F44" s="49"/>
      <c r="G44" s="82" t="str">
        <f>IF(ISBLANK(E44),"",IF(OR(D44=Indices!$E$2,D44=Indices!$H$2),INDEX(Indices!$A:$I,MATCH(E44,Indices!$A:$A,0),MATCH(D44,Indices!$A$2:$I$2,0)+1),INDEX(Indices!$A:$I,MATCH(E44,Indices!$A:$A,0),MATCH(D44,Indices!$A$2:$I$2,0)+1)))</f>
        <v/>
      </c>
      <c r="H44" s="82" t="str">
        <f>IF(ISBLANK(F44),"",IF(OR(D44=Indices!$E$2,D44=Indices!$H$2),IF(ISERROR(FIND("NextSeq",$B$10)),INDEX(Indices!$A:$J,MATCH(F44,Indices!$A:$A,0),MATCH(D44,Indices!$A$2:$I$2,0)+1),INDEX(Indices!$A:$J,MATCH(F44,Indices!$A:$A,0),MATCH(D44,Indices!$A$2:$I$2,0)+2)),""))</f>
        <v/>
      </c>
      <c r="I44" s="95"/>
      <c r="K44" s="50"/>
      <c r="L44" s="98"/>
      <c r="M44" s="99"/>
      <c r="P44" s="50"/>
      <c r="Q44" s="50"/>
      <c r="R44" s="50"/>
      <c r="S44" s="50"/>
      <c r="T44" s="49"/>
    </row>
    <row r="45" spans="1:20" ht="14">
      <c r="A45" s="86"/>
      <c r="B45" s="86"/>
      <c r="C45" s="49"/>
      <c r="D45" s="49"/>
      <c r="E45" s="49"/>
      <c r="F45" s="49"/>
      <c r="G45" s="82" t="str">
        <f>IF(ISBLANK(E45),"",IF(OR(D45=Indices!$E$2,D45=Indices!$H$2),INDEX(Indices!$A:$I,MATCH(E45,Indices!$A:$A,0),MATCH(D45,Indices!$A$2:$I$2,0)+1),INDEX(Indices!$A:$I,MATCH(E45,Indices!$A:$A,0),MATCH(D45,Indices!$A$2:$I$2,0)+1)))</f>
        <v/>
      </c>
      <c r="H45" s="82" t="str">
        <f>IF(ISBLANK(F45),"",IF(OR(D45=Indices!$E$2,D45=Indices!$H$2),IF(ISERROR(FIND("NextSeq",$B$10)),INDEX(Indices!$A:$J,MATCH(F45,Indices!$A:$A,0),MATCH(D45,Indices!$A$2:$I$2,0)+1),INDEX(Indices!$A:$J,MATCH(F45,Indices!$A:$A,0),MATCH(D45,Indices!$A$2:$I$2,0)+2)),""))</f>
        <v/>
      </c>
      <c r="I45" s="95"/>
      <c r="K45" s="50"/>
      <c r="L45" s="98"/>
      <c r="M45" s="99"/>
      <c r="P45" s="50"/>
      <c r="Q45" s="50"/>
      <c r="R45" s="50"/>
      <c r="S45" s="50"/>
      <c r="T45" s="49"/>
    </row>
    <row r="46" spans="1:20" ht="14">
      <c r="A46" s="86"/>
      <c r="B46" s="86"/>
      <c r="C46" s="49"/>
      <c r="D46" s="49"/>
      <c r="E46" s="49"/>
      <c r="F46" s="49"/>
      <c r="G46" s="82" t="str">
        <f>IF(ISBLANK(E46),"",IF(OR(D46=Indices!$E$2,D46=Indices!$H$2),INDEX(Indices!$A:$I,MATCH(E46,Indices!$A:$A,0),MATCH(D46,Indices!$A$2:$I$2,0)+1),INDEX(Indices!$A:$I,MATCH(E46,Indices!$A:$A,0),MATCH(D46,Indices!$A$2:$I$2,0)+1)))</f>
        <v/>
      </c>
      <c r="H46" s="82" t="str">
        <f>IF(ISBLANK(F46),"",IF(OR(D46=Indices!$E$2,D46=Indices!$H$2),IF(ISERROR(FIND("NextSeq",$B$10)),INDEX(Indices!$A:$J,MATCH(F46,Indices!$A:$A,0),MATCH(D46,Indices!$A$2:$I$2,0)+1),INDEX(Indices!$A:$J,MATCH(F46,Indices!$A:$A,0),MATCH(D46,Indices!$A$2:$I$2,0)+2)),""))</f>
        <v/>
      </c>
      <c r="I46" s="95"/>
      <c r="K46" s="50"/>
      <c r="L46" s="98"/>
      <c r="M46" s="99"/>
      <c r="P46" s="50"/>
      <c r="Q46" s="50"/>
      <c r="R46" s="50"/>
      <c r="S46" s="50"/>
      <c r="T46" s="49"/>
    </row>
    <row r="47" spans="1:20" ht="14">
      <c r="A47" s="86"/>
      <c r="B47" s="86"/>
      <c r="C47" s="49"/>
      <c r="D47" s="49"/>
      <c r="E47" s="49"/>
      <c r="F47" s="49"/>
      <c r="G47" s="82" t="str">
        <f>IF(ISBLANK(E47),"",IF(OR(D47=Indices!$E$2,D47=Indices!$H$2),INDEX(Indices!$A:$I,MATCH(E47,Indices!$A:$A,0),MATCH(D47,Indices!$A$2:$I$2,0)+1),INDEX(Indices!$A:$I,MATCH(E47,Indices!$A:$A,0),MATCH(D47,Indices!$A$2:$I$2,0)+1)))</f>
        <v/>
      </c>
      <c r="H47" s="82" t="str">
        <f>IF(ISBLANK(F47),"",IF(OR(D47=Indices!$E$2,D47=Indices!$H$2),IF(ISERROR(FIND("NextSeq",$B$10)),INDEX(Indices!$A:$J,MATCH(F47,Indices!$A:$A,0),MATCH(D47,Indices!$A$2:$I$2,0)+1),INDEX(Indices!$A:$J,MATCH(F47,Indices!$A:$A,0),MATCH(D47,Indices!$A$2:$I$2,0)+2)),""))</f>
        <v/>
      </c>
      <c r="I47" s="95"/>
      <c r="K47" s="50"/>
      <c r="L47" s="98"/>
      <c r="M47" s="99"/>
      <c r="P47" s="50"/>
      <c r="Q47" s="50"/>
      <c r="R47" s="50"/>
      <c r="S47" s="50"/>
      <c r="T47" s="49"/>
    </row>
    <row r="48" spans="1:20" ht="14">
      <c r="A48" s="86"/>
      <c r="B48" s="86"/>
      <c r="C48" s="49"/>
      <c r="D48" s="49"/>
      <c r="E48" s="49"/>
      <c r="F48" s="49"/>
      <c r="G48" s="82" t="str">
        <f>IF(ISBLANK(E48),"",IF(OR(D48=Indices!$E$2,D48=Indices!$H$2),INDEX(Indices!$A:$I,MATCH(E48,Indices!$A:$A,0),MATCH(D48,Indices!$A$2:$I$2,0)+1),INDEX(Indices!$A:$I,MATCH(E48,Indices!$A:$A,0),MATCH(D48,Indices!$A$2:$I$2,0)+1)))</f>
        <v/>
      </c>
      <c r="H48" s="82" t="str">
        <f>IF(ISBLANK(F48),"",IF(OR(D48=Indices!$E$2,D48=Indices!$H$2),IF(ISERROR(FIND("NextSeq",$B$10)),INDEX(Indices!$A:$J,MATCH(F48,Indices!$A:$A,0),MATCH(D48,Indices!$A$2:$I$2,0)+1),INDEX(Indices!$A:$J,MATCH(F48,Indices!$A:$A,0),MATCH(D48,Indices!$A$2:$I$2,0)+2)),""))</f>
        <v/>
      </c>
      <c r="I48" s="95"/>
      <c r="K48" s="50"/>
      <c r="L48" s="98"/>
      <c r="M48" s="99"/>
      <c r="P48" s="50"/>
      <c r="Q48" s="50"/>
      <c r="R48" s="50"/>
      <c r="S48" s="50"/>
      <c r="T48" s="49"/>
    </row>
    <row r="49" spans="1:20" ht="14">
      <c r="A49" s="86"/>
      <c r="B49" s="86"/>
      <c r="C49" s="49"/>
      <c r="D49" s="49"/>
      <c r="E49" s="49"/>
      <c r="F49" s="49"/>
      <c r="G49" s="82" t="str">
        <f>IF(ISBLANK(E49),"",IF(OR(D49=Indices!$E$2,D49=Indices!$H$2),INDEX(Indices!$A:$I,MATCH(E49,Indices!$A:$A,0),MATCH(D49,Indices!$A$2:$I$2,0)+1),INDEX(Indices!$A:$I,MATCH(E49,Indices!$A:$A,0),MATCH(D49,Indices!$A$2:$I$2,0)+1)))</f>
        <v/>
      </c>
      <c r="H49" s="82" t="str">
        <f>IF(ISBLANK(F49),"",IF(OR(D49=Indices!$E$2,D49=Indices!$H$2),IF(ISERROR(FIND("NextSeq",$B$10)),INDEX(Indices!$A:$J,MATCH(F49,Indices!$A:$A,0),MATCH(D49,Indices!$A$2:$I$2,0)+1),INDEX(Indices!$A:$J,MATCH(F49,Indices!$A:$A,0),MATCH(D49,Indices!$A$2:$I$2,0)+2)),""))</f>
        <v/>
      </c>
      <c r="I49" s="95"/>
      <c r="K49" s="50"/>
      <c r="L49" s="98"/>
      <c r="M49" s="99"/>
      <c r="P49" s="50"/>
      <c r="Q49" s="50"/>
      <c r="R49" s="50"/>
      <c r="S49" s="50"/>
      <c r="T49" s="49"/>
    </row>
    <row r="50" spans="1:20" ht="14">
      <c r="A50" s="86"/>
      <c r="B50" s="86"/>
      <c r="C50" s="49"/>
      <c r="D50" s="49"/>
      <c r="E50" s="49"/>
      <c r="F50" s="49"/>
      <c r="G50" s="82" t="str">
        <f>IF(ISBLANK(E50),"",IF(OR(D50=Indices!$E$2,D50=Indices!$H$2),INDEX(Indices!$A:$I,MATCH(E50,Indices!$A:$A,0),MATCH(D50,Indices!$A$2:$I$2,0)+1),INDEX(Indices!$A:$I,MATCH(E50,Indices!$A:$A,0),MATCH(D50,Indices!$A$2:$I$2,0)+1)))</f>
        <v/>
      </c>
      <c r="H50" s="82" t="str">
        <f>IF(ISBLANK(F50),"",IF(OR(D50=Indices!$E$2,D50=Indices!$H$2),IF(ISERROR(FIND("NextSeq",$B$10)),INDEX(Indices!$A:$J,MATCH(F50,Indices!$A:$A,0),MATCH(D50,Indices!$A$2:$I$2,0)+1),INDEX(Indices!$A:$J,MATCH(F50,Indices!$A:$A,0),MATCH(D50,Indices!$A$2:$I$2,0)+2)),""))</f>
        <v/>
      </c>
      <c r="I50" s="95"/>
      <c r="K50" s="50"/>
      <c r="L50" s="98"/>
      <c r="M50" s="99"/>
      <c r="P50" s="50"/>
      <c r="Q50" s="50"/>
      <c r="R50" s="50"/>
      <c r="S50" s="50"/>
      <c r="T50" s="49"/>
    </row>
    <row r="51" spans="1:20" ht="14">
      <c r="A51" s="86"/>
      <c r="B51" s="86"/>
      <c r="C51" s="49"/>
      <c r="D51" s="49"/>
      <c r="E51" s="49"/>
      <c r="F51" s="49"/>
      <c r="G51" s="82" t="str">
        <f>IF(ISBLANK(E51),"",IF(OR(D51=Indices!$E$2,D51=Indices!$H$2),INDEX(Indices!$A:$I,MATCH(E51,Indices!$A:$A,0),MATCH(D51,Indices!$A$2:$I$2,0)+1),INDEX(Indices!$A:$I,MATCH(E51,Indices!$A:$A,0),MATCH(D51,Indices!$A$2:$I$2,0)+1)))</f>
        <v/>
      </c>
      <c r="H51" s="82" t="str">
        <f>IF(ISBLANK(F51),"",IF(OR(D51=Indices!$E$2,D51=Indices!$H$2),IF(ISERROR(FIND("NextSeq",$B$10)),INDEX(Indices!$A:$J,MATCH(F51,Indices!$A:$A,0),MATCH(D51,Indices!$A$2:$I$2,0)+1),INDEX(Indices!$A:$J,MATCH(F51,Indices!$A:$A,0),MATCH(D51,Indices!$A$2:$I$2,0)+2)),""))</f>
        <v/>
      </c>
      <c r="I51" s="95"/>
      <c r="K51" s="50"/>
      <c r="L51" s="98"/>
      <c r="M51" s="99"/>
      <c r="P51" s="50"/>
      <c r="Q51" s="50"/>
      <c r="R51" s="50"/>
      <c r="S51" s="50"/>
      <c r="T51" s="49"/>
    </row>
    <row r="52" spans="1:20" ht="14">
      <c r="A52" s="86"/>
      <c r="B52" s="86"/>
      <c r="C52" s="49"/>
      <c r="D52" s="49"/>
      <c r="E52" s="49"/>
      <c r="F52" s="49"/>
      <c r="G52" s="82" t="str">
        <f>IF(ISBLANK(E52),"",IF(OR(D52=Indices!$E$2,D52=Indices!$H$2),INDEX(Indices!$A:$I,MATCH(E52,Indices!$A:$A,0),MATCH(D52,Indices!$A$2:$I$2,0)+1),INDEX(Indices!$A:$I,MATCH(E52,Indices!$A:$A,0),MATCH(D52,Indices!$A$2:$I$2,0)+1)))</f>
        <v/>
      </c>
      <c r="H52" s="82" t="str">
        <f>IF(ISBLANK(F52),"",IF(OR(D52=Indices!$E$2,D52=Indices!$H$2),IF(ISERROR(FIND("NextSeq",$B$10)),INDEX(Indices!$A:$J,MATCH(F52,Indices!$A:$A,0),MATCH(D52,Indices!$A$2:$I$2,0)+1),INDEX(Indices!$A:$J,MATCH(F52,Indices!$A:$A,0),MATCH(D52,Indices!$A$2:$I$2,0)+2)),""))</f>
        <v/>
      </c>
      <c r="I52" s="95"/>
      <c r="K52" s="50"/>
      <c r="L52" s="98"/>
      <c r="M52" s="99"/>
      <c r="P52" s="50"/>
      <c r="Q52" s="50"/>
      <c r="R52" s="50"/>
      <c r="S52" s="50"/>
      <c r="T52" s="49"/>
    </row>
    <row r="53" spans="1:20" ht="14">
      <c r="A53" s="86"/>
      <c r="B53" s="86"/>
      <c r="C53" s="49"/>
      <c r="D53" s="49"/>
      <c r="E53" s="49"/>
      <c r="F53" s="49"/>
      <c r="G53" s="82" t="str">
        <f>IF(ISBLANK(E53),"",IF(OR(D53=Indices!$E$2,D53=Indices!$H$2),INDEX(Indices!$A:$I,MATCH(E53,Indices!$A:$A,0),MATCH(D53,Indices!$A$2:$I$2,0)+1),INDEX(Indices!$A:$I,MATCH(E53,Indices!$A:$A,0),MATCH(D53,Indices!$A$2:$I$2,0)+1)))</f>
        <v/>
      </c>
      <c r="H53" s="82" t="str">
        <f>IF(ISBLANK(F53),"",IF(OR(D53=Indices!$E$2,D53=Indices!$H$2),IF(ISERROR(FIND("NextSeq",$B$10)),INDEX(Indices!$A:$J,MATCH(F53,Indices!$A:$A,0),MATCH(D53,Indices!$A$2:$I$2,0)+1),INDEX(Indices!$A:$J,MATCH(F53,Indices!$A:$A,0),MATCH(D53,Indices!$A$2:$I$2,0)+2)),""))</f>
        <v/>
      </c>
      <c r="I53" s="95"/>
      <c r="K53" s="50"/>
      <c r="L53" s="98"/>
      <c r="M53" s="99"/>
      <c r="P53" s="50"/>
      <c r="Q53" s="50"/>
      <c r="R53" s="50"/>
      <c r="S53" s="50"/>
      <c r="T53" s="49"/>
    </row>
    <row r="54" spans="1:20" ht="14">
      <c r="A54" s="86"/>
      <c r="B54" s="86"/>
      <c r="C54" s="49"/>
      <c r="D54" s="49"/>
      <c r="E54" s="49"/>
      <c r="F54" s="49"/>
      <c r="G54" s="82" t="str">
        <f>IF(ISBLANK(E54),"",IF(OR(D54=Indices!$E$2,D54=Indices!$H$2),INDEX(Indices!$A:$I,MATCH(E54,Indices!$A:$A,0),MATCH(D54,Indices!$A$2:$I$2,0)+1),INDEX(Indices!$A:$I,MATCH(E54,Indices!$A:$A,0),MATCH(D54,Indices!$A$2:$I$2,0)+1)))</f>
        <v/>
      </c>
      <c r="H54" s="82" t="str">
        <f>IF(ISBLANK(F54),"",IF(OR(D54=Indices!$E$2,D54=Indices!$H$2),IF(ISERROR(FIND("NextSeq",$B$10)),INDEX(Indices!$A:$J,MATCH(F54,Indices!$A:$A,0),MATCH(D54,Indices!$A$2:$I$2,0)+1),INDEX(Indices!$A:$J,MATCH(F54,Indices!$A:$A,0),MATCH(D54,Indices!$A$2:$I$2,0)+2)),""))</f>
        <v/>
      </c>
      <c r="I54" s="95"/>
      <c r="K54" s="50"/>
      <c r="L54" s="98"/>
      <c r="M54" s="99"/>
      <c r="P54" s="50"/>
      <c r="Q54" s="50"/>
      <c r="R54" s="50"/>
      <c r="S54" s="50"/>
      <c r="T54" s="49"/>
    </row>
    <row r="55" spans="1:20" ht="14">
      <c r="A55" s="86"/>
      <c r="B55" s="86"/>
      <c r="C55" s="49"/>
      <c r="D55" s="49"/>
      <c r="E55" s="49"/>
      <c r="F55" s="49"/>
      <c r="G55" s="82" t="str">
        <f>IF(ISBLANK(E55),"",IF(OR(D55=Indices!$E$2,D55=Indices!$H$2),INDEX(Indices!$A:$I,MATCH(E55,Indices!$A:$A,0),MATCH(D55,Indices!$A$2:$I$2,0)+1),INDEX(Indices!$A:$I,MATCH(E55,Indices!$A:$A,0),MATCH(D55,Indices!$A$2:$I$2,0)+1)))</f>
        <v/>
      </c>
      <c r="H55" s="82" t="str">
        <f>IF(ISBLANK(F55),"",IF(OR(D55=Indices!$E$2,D55=Indices!$H$2),IF(ISERROR(FIND("NextSeq",$B$10)),INDEX(Indices!$A:$J,MATCH(F55,Indices!$A:$A,0),MATCH(D55,Indices!$A$2:$I$2,0)+1),INDEX(Indices!$A:$J,MATCH(F55,Indices!$A:$A,0),MATCH(D55,Indices!$A$2:$I$2,0)+2)),""))</f>
        <v/>
      </c>
      <c r="I55" s="95"/>
      <c r="K55" s="50"/>
      <c r="L55" s="98"/>
      <c r="M55" s="99"/>
      <c r="P55" s="50"/>
      <c r="Q55" s="50"/>
      <c r="R55" s="50"/>
      <c r="S55" s="50"/>
      <c r="T55" s="49"/>
    </row>
    <row r="56" spans="1:20" ht="14">
      <c r="A56" s="86"/>
      <c r="B56" s="86"/>
      <c r="C56" s="49"/>
      <c r="D56" s="49"/>
      <c r="E56" s="49"/>
      <c r="F56" s="49"/>
      <c r="G56" s="82" t="str">
        <f>IF(ISBLANK(E56),"",IF(OR(D56=Indices!$E$2,D56=Indices!$H$2),INDEX(Indices!$A:$I,MATCH(E56,Indices!$A:$A,0),MATCH(D56,Indices!$A$2:$I$2,0)+1),INDEX(Indices!$A:$I,MATCH(E56,Indices!$A:$A,0),MATCH(D56,Indices!$A$2:$I$2,0)+1)))</f>
        <v/>
      </c>
      <c r="H56" s="82" t="str">
        <f>IF(ISBLANK(F56),"",IF(OR(D56=Indices!$E$2,D56=Indices!$H$2),IF(ISERROR(FIND("NextSeq",$B$10)),INDEX(Indices!$A:$J,MATCH(F56,Indices!$A:$A,0),MATCH(D56,Indices!$A$2:$I$2,0)+1),INDEX(Indices!$A:$J,MATCH(F56,Indices!$A:$A,0),MATCH(D56,Indices!$A$2:$I$2,0)+2)),""))</f>
        <v/>
      </c>
      <c r="I56" s="95"/>
      <c r="K56" s="50"/>
      <c r="L56" s="98"/>
      <c r="M56" s="99"/>
      <c r="P56" s="50"/>
      <c r="Q56" s="50"/>
      <c r="R56" s="50"/>
      <c r="S56" s="50"/>
      <c r="T56" s="49"/>
    </row>
    <row r="57" spans="1:20" ht="14">
      <c r="A57" s="86"/>
      <c r="B57" s="86"/>
      <c r="C57" s="49"/>
      <c r="D57" s="49"/>
      <c r="E57" s="49"/>
      <c r="F57" s="49"/>
      <c r="G57" s="82" t="str">
        <f>IF(ISBLANK(E57),"",IF(OR(D57=Indices!$E$2,D57=Indices!$H$2),INDEX(Indices!$A:$I,MATCH(E57,Indices!$A:$A,0),MATCH(D57,Indices!$A$2:$I$2,0)+1),INDEX(Indices!$A:$I,MATCH(E57,Indices!$A:$A,0),MATCH(D57,Indices!$A$2:$I$2,0)+1)))</f>
        <v/>
      </c>
      <c r="H57" s="82" t="str">
        <f>IF(ISBLANK(F57),"",IF(OR(D57=Indices!$E$2,D57=Indices!$H$2),IF(ISERROR(FIND("NextSeq",$B$10)),INDEX(Indices!$A:$J,MATCH(F57,Indices!$A:$A,0),MATCH(D57,Indices!$A$2:$I$2,0)+1),INDEX(Indices!$A:$J,MATCH(F57,Indices!$A:$A,0),MATCH(D57,Indices!$A$2:$I$2,0)+2)),""))</f>
        <v/>
      </c>
      <c r="I57" s="95"/>
      <c r="K57" s="50"/>
      <c r="L57" s="98"/>
      <c r="M57" s="99"/>
      <c r="P57" s="50"/>
      <c r="Q57" s="50"/>
      <c r="R57" s="50"/>
      <c r="S57" s="50"/>
      <c r="T57" s="49"/>
    </row>
    <row r="58" spans="1:20" ht="14">
      <c r="A58" s="86"/>
      <c r="B58" s="86"/>
      <c r="C58" s="49"/>
      <c r="D58" s="49"/>
      <c r="E58" s="49"/>
      <c r="F58" s="49"/>
      <c r="G58" s="82" t="str">
        <f>IF(ISBLANK(E58),"",IF(OR(D58=Indices!$E$2,D58=Indices!$H$2),INDEX(Indices!$A:$I,MATCH(E58,Indices!$A:$A,0),MATCH(D58,Indices!$A$2:$I$2,0)+1),INDEX(Indices!$A:$I,MATCH(E58,Indices!$A:$A,0),MATCH(D58,Indices!$A$2:$I$2,0)+1)))</f>
        <v/>
      </c>
      <c r="H58" s="82" t="str">
        <f>IF(ISBLANK(F58),"",IF(OR(D58=Indices!$E$2,D58=Indices!$H$2),IF(ISERROR(FIND("NextSeq",$B$10)),INDEX(Indices!$A:$J,MATCH(F58,Indices!$A:$A,0),MATCH(D58,Indices!$A$2:$I$2,0)+1),INDEX(Indices!$A:$J,MATCH(F58,Indices!$A:$A,0),MATCH(D58,Indices!$A$2:$I$2,0)+2)),""))</f>
        <v/>
      </c>
      <c r="I58" s="95"/>
      <c r="K58" s="50"/>
      <c r="L58" s="98"/>
      <c r="M58" s="99"/>
      <c r="P58" s="50"/>
      <c r="Q58" s="50"/>
      <c r="R58" s="50"/>
      <c r="S58" s="50"/>
      <c r="T58" s="49"/>
    </row>
    <row r="59" spans="1:20" ht="14">
      <c r="A59" s="86"/>
      <c r="B59" s="86"/>
      <c r="C59" s="49"/>
      <c r="D59" s="49"/>
      <c r="E59" s="49"/>
      <c r="F59" s="49"/>
      <c r="G59" s="82" t="str">
        <f>IF(ISBLANK(E59),"",IF(OR(D59=Indices!$E$2,D59=Indices!$H$2),INDEX(Indices!$A:$I,MATCH(E59,Indices!$A:$A,0),MATCH(D59,Indices!$A$2:$I$2,0)+1),INDEX(Indices!$A:$I,MATCH(E59,Indices!$A:$A,0),MATCH(D59,Indices!$A$2:$I$2,0)+1)))</f>
        <v/>
      </c>
      <c r="H59" s="82" t="str">
        <f>IF(ISBLANK(F59),"",IF(OR(D59=Indices!$E$2,D59=Indices!$H$2),IF(ISERROR(FIND("NextSeq",$B$10)),INDEX(Indices!$A:$J,MATCH(F59,Indices!$A:$A,0),MATCH(D59,Indices!$A$2:$I$2,0)+1),INDEX(Indices!$A:$J,MATCH(F59,Indices!$A:$A,0),MATCH(D59,Indices!$A$2:$I$2,0)+2)),""))</f>
        <v/>
      </c>
      <c r="I59" s="95"/>
      <c r="K59" s="50"/>
      <c r="L59" s="98"/>
      <c r="M59" s="99"/>
      <c r="P59" s="50"/>
      <c r="Q59" s="50"/>
      <c r="R59" s="50"/>
      <c r="S59" s="50"/>
      <c r="T59" s="49"/>
    </row>
    <row r="60" spans="1:20" ht="14">
      <c r="A60" s="86"/>
      <c r="B60" s="86"/>
      <c r="C60" s="49"/>
      <c r="D60" s="49"/>
      <c r="E60" s="49"/>
      <c r="F60" s="49"/>
      <c r="G60" s="82" t="str">
        <f>IF(ISBLANK(E60),"",IF(OR(D60=Indices!$E$2,D60=Indices!$H$2),INDEX(Indices!$A:$I,MATCH(E60,Indices!$A:$A,0),MATCH(D60,Indices!$A$2:$I$2,0)+1),INDEX(Indices!$A:$I,MATCH(E60,Indices!$A:$A,0),MATCH(D60,Indices!$A$2:$I$2,0)+1)))</f>
        <v/>
      </c>
      <c r="H60" s="82" t="str">
        <f>IF(ISBLANK(F60),"",IF(OR(D60=Indices!$E$2,D60=Indices!$H$2),IF(ISERROR(FIND("NextSeq",$B$10)),INDEX(Indices!$A:$J,MATCH(F60,Indices!$A:$A,0),MATCH(D60,Indices!$A$2:$I$2,0)+1),INDEX(Indices!$A:$J,MATCH(F60,Indices!$A:$A,0),MATCH(D60,Indices!$A$2:$I$2,0)+2)),""))</f>
        <v/>
      </c>
      <c r="I60" s="95"/>
      <c r="K60" s="50"/>
      <c r="L60" s="98"/>
      <c r="M60" s="99"/>
      <c r="P60" s="50"/>
      <c r="Q60" s="50"/>
      <c r="R60" s="50"/>
      <c r="S60" s="50"/>
      <c r="T60" s="49"/>
    </row>
    <row r="61" spans="1:20" ht="14">
      <c r="A61" s="86"/>
      <c r="B61" s="86"/>
      <c r="C61" s="49"/>
      <c r="D61" s="49"/>
      <c r="E61" s="49"/>
      <c r="F61" s="49"/>
      <c r="G61" s="82" t="str">
        <f>IF(ISBLANK(E61),"",IF(OR(D61=Indices!$E$2,D61=Indices!$H$2),INDEX(Indices!$A:$I,MATCH(E61,Indices!$A:$A,0),MATCH(D61,Indices!$A$2:$I$2,0)+1),INDEX(Indices!$A:$I,MATCH(E61,Indices!$A:$A,0),MATCH(D61,Indices!$A$2:$I$2,0)+1)))</f>
        <v/>
      </c>
      <c r="H61" s="82" t="str">
        <f>IF(ISBLANK(F61),"",IF(OR(D61=Indices!$E$2,D61=Indices!$H$2),IF(ISERROR(FIND("NextSeq",$B$10)),INDEX(Indices!$A:$J,MATCH(F61,Indices!$A:$A,0),MATCH(D61,Indices!$A$2:$I$2,0)+1),INDEX(Indices!$A:$J,MATCH(F61,Indices!$A:$A,0),MATCH(D61,Indices!$A$2:$I$2,0)+2)),""))</f>
        <v/>
      </c>
      <c r="I61" s="95"/>
      <c r="K61" s="50"/>
      <c r="L61" s="98"/>
      <c r="M61" s="99"/>
      <c r="P61" s="50"/>
      <c r="Q61" s="50"/>
      <c r="R61" s="50"/>
      <c r="S61" s="50"/>
      <c r="T61" s="49"/>
    </row>
    <row r="62" spans="1:20" ht="14">
      <c r="A62" s="86"/>
      <c r="B62" s="86"/>
      <c r="C62" s="49"/>
      <c r="D62" s="49"/>
      <c r="E62" s="49"/>
      <c r="F62" s="49"/>
      <c r="G62" s="82" t="str">
        <f>IF(ISBLANK(E62),"",IF(OR(D62=Indices!$E$2,D62=Indices!$H$2),INDEX(Indices!$A:$I,MATCH(E62,Indices!$A:$A,0),MATCH(D62,Indices!$A$2:$I$2,0)+1),INDEX(Indices!$A:$I,MATCH(E62,Indices!$A:$A,0),MATCH(D62,Indices!$A$2:$I$2,0)+1)))</f>
        <v/>
      </c>
      <c r="H62" s="82" t="str">
        <f>IF(ISBLANK(F62),"",IF(OR(D62=Indices!$E$2,D62=Indices!$H$2),IF(ISERROR(FIND("NextSeq",$B$10)),INDEX(Indices!$A:$J,MATCH(F62,Indices!$A:$A,0),MATCH(D62,Indices!$A$2:$I$2,0)+1),INDEX(Indices!$A:$J,MATCH(F62,Indices!$A:$A,0),MATCH(D62,Indices!$A$2:$I$2,0)+2)),""))</f>
        <v/>
      </c>
      <c r="I62" s="95"/>
      <c r="K62" s="50"/>
      <c r="L62" s="98"/>
      <c r="M62" s="99"/>
      <c r="P62" s="50"/>
      <c r="Q62" s="50"/>
      <c r="R62" s="50"/>
      <c r="S62" s="50"/>
      <c r="T62" s="49"/>
    </row>
    <row r="63" spans="1:20" ht="14">
      <c r="A63" s="86"/>
      <c r="B63" s="86"/>
      <c r="C63" s="49"/>
      <c r="D63" s="49"/>
      <c r="E63" s="49"/>
      <c r="F63" s="49"/>
      <c r="G63" s="82" t="str">
        <f>IF(ISBLANK(E63),"",IF(OR(D63=Indices!$E$2,D63=Indices!$H$2),INDEX(Indices!$A:$I,MATCH(E63,Indices!$A:$A,0),MATCH(D63,Indices!$A$2:$I$2,0)+1),INDEX(Indices!$A:$I,MATCH(E63,Indices!$A:$A,0),MATCH(D63,Indices!$A$2:$I$2,0)+1)))</f>
        <v/>
      </c>
      <c r="H63" s="82" t="str">
        <f>IF(ISBLANK(F63),"",IF(OR(D63=Indices!$E$2,D63=Indices!$H$2),IF(ISERROR(FIND("NextSeq",$B$10)),INDEX(Indices!$A:$J,MATCH(F63,Indices!$A:$A,0),MATCH(D63,Indices!$A$2:$I$2,0)+1),INDEX(Indices!$A:$J,MATCH(F63,Indices!$A:$A,0),MATCH(D63,Indices!$A$2:$I$2,0)+2)),""))</f>
        <v/>
      </c>
      <c r="I63" s="95"/>
      <c r="K63" s="50"/>
      <c r="L63" s="98"/>
      <c r="M63" s="99"/>
      <c r="P63" s="50"/>
      <c r="Q63" s="50"/>
      <c r="R63" s="50"/>
      <c r="S63" s="50"/>
      <c r="T63" s="49"/>
    </row>
    <row r="64" spans="1:20" ht="14">
      <c r="A64" s="86"/>
      <c r="B64" s="86"/>
      <c r="C64" s="49"/>
      <c r="D64" s="49"/>
      <c r="E64" s="49"/>
      <c r="F64" s="49"/>
      <c r="G64" s="82" t="str">
        <f>IF(ISBLANK(E64),"",IF(OR(D64=Indices!$E$2,D64=Indices!$H$2),INDEX(Indices!$A:$I,MATCH(E64,Indices!$A:$A,0),MATCH(D64,Indices!$A$2:$I$2,0)+1),INDEX(Indices!$A:$I,MATCH(E64,Indices!$A:$A,0),MATCH(D64,Indices!$A$2:$I$2,0)+1)))</f>
        <v/>
      </c>
      <c r="H64" s="82" t="str">
        <f>IF(ISBLANK(F64),"",IF(OR(D64=Indices!$E$2,D64=Indices!$H$2),IF(ISERROR(FIND("NextSeq",$B$10)),INDEX(Indices!$A:$J,MATCH(F64,Indices!$A:$A,0),MATCH(D64,Indices!$A$2:$I$2,0)+1),INDEX(Indices!$A:$J,MATCH(F64,Indices!$A:$A,0),MATCH(D64,Indices!$A$2:$I$2,0)+2)),""))</f>
        <v/>
      </c>
      <c r="I64" s="95"/>
      <c r="K64" s="50"/>
      <c r="L64" s="98"/>
      <c r="M64" s="99"/>
      <c r="P64" s="50"/>
      <c r="Q64" s="50"/>
      <c r="R64" s="50"/>
      <c r="S64" s="50"/>
      <c r="T64" s="49"/>
    </row>
    <row r="65" spans="1:20" ht="14">
      <c r="A65" s="86"/>
      <c r="B65" s="86"/>
      <c r="C65" s="49"/>
      <c r="D65" s="49"/>
      <c r="E65" s="49"/>
      <c r="F65" s="49"/>
      <c r="G65" s="82" t="str">
        <f>IF(ISBLANK(E65),"",IF(OR(D65=Indices!$E$2,D65=Indices!$H$2),INDEX(Indices!$A:$I,MATCH(E65,Indices!$A:$A,0),MATCH(D65,Indices!$A$2:$I$2,0)+1),INDEX(Indices!$A:$I,MATCH(E65,Indices!$A:$A,0),MATCH(D65,Indices!$A$2:$I$2,0)+1)))</f>
        <v/>
      </c>
      <c r="H65" s="82" t="str">
        <f>IF(ISBLANK(F65),"",IF(OR(D65=Indices!$E$2,D65=Indices!$H$2),IF(ISERROR(FIND("NextSeq",$B$10)),INDEX(Indices!$A:$J,MATCH(F65,Indices!$A:$A,0),MATCH(D65,Indices!$A$2:$I$2,0)+1),INDEX(Indices!$A:$J,MATCH(F65,Indices!$A:$A,0),MATCH(D65,Indices!$A$2:$I$2,0)+2)),""))</f>
        <v/>
      </c>
      <c r="I65" s="95"/>
      <c r="K65" s="50"/>
      <c r="L65" s="98"/>
      <c r="M65" s="99"/>
      <c r="P65" s="50"/>
      <c r="Q65" s="50"/>
      <c r="R65" s="50"/>
      <c r="S65" s="50"/>
      <c r="T65" s="49"/>
    </row>
    <row r="66" spans="1:20" ht="14">
      <c r="A66" s="86"/>
      <c r="B66" s="86"/>
      <c r="C66" s="49"/>
      <c r="D66" s="49"/>
      <c r="E66" s="49"/>
      <c r="F66" s="49"/>
      <c r="G66" s="82" t="str">
        <f>IF(ISBLANK(E66),"",IF(OR(D66=Indices!$E$2,D66=Indices!$H$2),INDEX(Indices!$A:$I,MATCH(E66,Indices!$A:$A,0),MATCH(D66,Indices!$A$2:$I$2,0)+1),INDEX(Indices!$A:$I,MATCH(E66,Indices!$A:$A,0),MATCH(D66,Indices!$A$2:$I$2,0)+1)))</f>
        <v/>
      </c>
      <c r="H66" s="82" t="str">
        <f>IF(ISBLANK(F66),"",IF(OR(D66=Indices!$E$2,D66=Indices!$H$2),IF(ISERROR(FIND("NextSeq",$B$10)),INDEX(Indices!$A:$J,MATCH(F66,Indices!$A:$A,0),MATCH(D66,Indices!$A$2:$I$2,0)+1),INDEX(Indices!$A:$J,MATCH(F66,Indices!$A:$A,0),MATCH(D66,Indices!$A$2:$I$2,0)+2)),""))</f>
        <v/>
      </c>
      <c r="I66" s="95"/>
      <c r="K66" s="50"/>
      <c r="L66" s="98"/>
      <c r="M66" s="99"/>
      <c r="P66" s="50"/>
      <c r="Q66" s="50"/>
      <c r="R66" s="50"/>
      <c r="S66" s="50"/>
      <c r="T66" s="49"/>
    </row>
    <row r="67" spans="1:20" ht="14">
      <c r="A67" s="86"/>
      <c r="B67" s="86"/>
      <c r="C67" s="49"/>
      <c r="D67" s="49"/>
      <c r="E67" s="49"/>
      <c r="F67" s="49"/>
      <c r="G67" s="82" t="str">
        <f>IF(ISBLANK(E67),"",IF(OR(D67=Indices!$E$2,D67=Indices!$H$2),INDEX(Indices!$A:$I,MATCH(E67,Indices!$A:$A,0),MATCH(D67,Indices!$A$2:$I$2,0)+1),INDEX(Indices!$A:$I,MATCH(E67,Indices!$A:$A,0),MATCH(D67,Indices!$A$2:$I$2,0)+1)))</f>
        <v/>
      </c>
      <c r="H67" s="82" t="str">
        <f>IF(ISBLANK(F67),"",IF(OR(D67=Indices!$E$2,D67=Indices!$H$2),IF(ISERROR(FIND("NextSeq",$B$10)),INDEX(Indices!$A:$J,MATCH(F67,Indices!$A:$A,0),MATCH(D67,Indices!$A$2:$I$2,0)+1),INDEX(Indices!$A:$J,MATCH(F67,Indices!$A:$A,0),MATCH(D67,Indices!$A$2:$I$2,0)+2)),""))</f>
        <v/>
      </c>
      <c r="I67" s="95"/>
      <c r="K67" s="50"/>
      <c r="L67" s="98"/>
      <c r="M67" s="99"/>
      <c r="P67" s="50"/>
      <c r="Q67" s="50"/>
      <c r="R67" s="50"/>
      <c r="S67" s="50"/>
      <c r="T67" s="49"/>
    </row>
    <row r="68" spans="1:20" ht="14">
      <c r="A68" s="86"/>
      <c r="B68" s="86"/>
      <c r="C68" s="49"/>
      <c r="D68" s="49"/>
      <c r="E68" s="49"/>
      <c r="F68" s="49"/>
      <c r="G68" s="82" t="str">
        <f>IF(ISBLANK(E68),"",IF(OR(D68=Indices!$E$2,D68=Indices!$H$2),INDEX(Indices!$A:$I,MATCH(E68,Indices!$A:$A,0),MATCH(D68,Indices!$A$2:$I$2,0)+1),INDEX(Indices!$A:$I,MATCH(E68,Indices!$A:$A,0),MATCH(D68,Indices!$A$2:$I$2,0)+1)))</f>
        <v/>
      </c>
      <c r="H68" s="82" t="str">
        <f>IF(ISBLANK(F68),"",IF(OR(D68=Indices!$E$2,D68=Indices!$H$2),IF(ISERROR(FIND("NextSeq",$B$10)),INDEX(Indices!$A:$J,MATCH(F68,Indices!$A:$A,0),MATCH(D68,Indices!$A$2:$I$2,0)+1),INDEX(Indices!$A:$J,MATCH(F68,Indices!$A:$A,0),MATCH(D68,Indices!$A$2:$I$2,0)+2)),""))</f>
        <v/>
      </c>
      <c r="I68" s="95"/>
      <c r="K68" s="50"/>
      <c r="L68" s="98"/>
      <c r="M68" s="99"/>
      <c r="P68" s="50"/>
      <c r="Q68" s="50"/>
      <c r="R68" s="50"/>
      <c r="S68" s="50"/>
      <c r="T68" s="49"/>
    </row>
    <row r="69" spans="1:20" ht="14">
      <c r="A69" s="86"/>
      <c r="B69" s="86"/>
      <c r="C69" s="49"/>
      <c r="D69" s="49"/>
      <c r="E69" s="49"/>
      <c r="F69" s="49"/>
      <c r="G69" s="82" t="str">
        <f>IF(ISBLANK(E69),"",IF(OR(D69=Indices!$E$2,D69=Indices!$H$2),INDEX(Indices!$A:$I,MATCH(E69,Indices!$A:$A,0),MATCH(D69,Indices!$A$2:$I$2,0)+1),INDEX(Indices!$A:$I,MATCH(E69,Indices!$A:$A,0),MATCH(D69,Indices!$A$2:$I$2,0)+1)))</f>
        <v/>
      </c>
      <c r="H69" s="82" t="str">
        <f>IF(ISBLANK(F69),"",IF(OR(D69=Indices!$E$2,D69=Indices!$H$2),IF(ISERROR(FIND("NextSeq",$B$10)),INDEX(Indices!$A:$J,MATCH(F69,Indices!$A:$A,0),MATCH(D69,Indices!$A$2:$I$2,0)+1),INDEX(Indices!$A:$J,MATCH(F69,Indices!$A:$A,0),MATCH(D69,Indices!$A$2:$I$2,0)+2)),""))</f>
        <v/>
      </c>
      <c r="I69" s="95"/>
      <c r="K69" s="50"/>
      <c r="L69" s="98"/>
      <c r="M69" s="99"/>
      <c r="P69" s="50"/>
      <c r="Q69" s="50"/>
      <c r="R69" s="50"/>
      <c r="S69" s="50"/>
      <c r="T69" s="49"/>
    </row>
    <row r="70" spans="1:20" ht="14">
      <c r="A70" s="86"/>
      <c r="B70" s="86"/>
      <c r="C70" s="49"/>
      <c r="D70" s="49"/>
      <c r="E70" s="49"/>
      <c r="F70" s="49"/>
      <c r="G70" s="82" t="str">
        <f>IF(ISBLANK(E70),"",IF(OR(D70=Indices!$E$2,D70=Indices!$H$2),INDEX(Indices!$A:$I,MATCH(E70,Indices!$A:$A,0),MATCH(D70,Indices!$A$2:$I$2,0)+1),INDEX(Indices!$A:$I,MATCH(E70,Indices!$A:$A,0),MATCH(D70,Indices!$A$2:$I$2,0)+1)))</f>
        <v/>
      </c>
      <c r="H70" s="82" t="str">
        <f>IF(ISBLANK(F70),"",IF(OR(D70=Indices!$E$2,D70=Indices!$H$2),IF(ISERROR(FIND("NextSeq",$B$10)),INDEX(Indices!$A:$J,MATCH(F70,Indices!$A:$A,0),MATCH(D70,Indices!$A$2:$I$2,0)+1),INDEX(Indices!$A:$J,MATCH(F70,Indices!$A:$A,0),MATCH(D70,Indices!$A$2:$I$2,0)+2)),""))</f>
        <v/>
      </c>
      <c r="I70" s="95"/>
      <c r="K70" s="50"/>
      <c r="L70" s="98"/>
      <c r="M70" s="99"/>
      <c r="P70" s="50"/>
      <c r="Q70" s="50"/>
      <c r="R70" s="50"/>
      <c r="S70" s="50"/>
      <c r="T70" s="49"/>
    </row>
    <row r="71" spans="1:20" ht="14">
      <c r="A71" s="86"/>
      <c r="B71" s="86"/>
      <c r="C71" s="49"/>
      <c r="D71" s="49"/>
      <c r="E71" s="49"/>
      <c r="F71" s="49"/>
      <c r="G71" s="82" t="str">
        <f>IF(ISBLANK(E71),"",IF(OR(D71=Indices!$E$2,D71=Indices!$H$2),INDEX(Indices!$A:$I,MATCH(E71,Indices!$A:$A,0),MATCH(D71,Indices!$A$2:$I$2,0)+1),INDEX(Indices!$A:$I,MATCH(E71,Indices!$A:$A,0),MATCH(D71,Indices!$A$2:$I$2,0)+1)))</f>
        <v/>
      </c>
      <c r="H71" s="82" t="str">
        <f>IF(ISBLANK(F71),"",IF(OR(D71=Indices!$E$2,D71=Indices!$H$2),IF(ISERROR(FIND("NextSeq",$B$10)),INDEX(Indices!$A:$J,MATCH(F71,Indices!$A:$A,0),MATCH(D71,Indices!$A$2:$I$2,0)+1),INDEX(Indices!$A:$J,MATCH(F71,Indices!$A:$A,0),MATCH(D71,Indices!$A$2:$I$2,0)+2)),""))</f>
        <v/>
      </c>
      <c r="I71" s="95"/>
      <c r="K71" s="50"/>
      <c r="L71" s="98"/>
      <c r="M71" s="99"/>
      <c r="P71" s="50"/>
      <c r="Q71" s="50"/>
      <c r="R71" s="50"/>
      <c r="S71" s="50"/>
      <c r="T71" s="49"/>
    </row>
    <row r="72" spans="1:20" ht="14">
      <c r="A72" s="86"/>
      <c r="B72" s="86"/>
      <c r="C72" s="49"/>
      <c r="D72" s="49"/>
      <c r="E72" s="49"/>
      <c r="F72" s="49"/>
      <c r="G72" s="82" t="str">
        <f>IF(ISBLANK(E72),"",IF(OR(D72=Indices!$E$2,D72=Indices!$H$2),INDEX(Indices!$A:$I,MATCH(E72,Indices!$A:$A,0),MATCH(D72,Indices!$A$2:$I$2,0)+1),INDEX(Indices!$A:$I,MATCH(E72,Indices!$A:$A,0),MATCH(D72,Indices!$A$2:$I$2,0)+1)))</f>
        <v/>
      </c>
      <c r="H72" s="82" t="str">
        <f>IF(ISBLANK(F72),"",IF(OR(D72=Indices!$E$2,D72=Indices!$H$2),IF(ISERROR(FIND("NextSeq",$B$10)),INDEX(Indices!$A:$J,MATCH(F72,Indices!$A:$A,0),MATCH(D72,Indices!$A$2:$I$2,0)+1),INDEX(Indices!$A:$J,MATCH(F72,Indices!$A:$A,0),MATCH(D72,Indices!$A$2:$I$2,0)+2)),""))</f>
        <v/>
      </c>
      <c r="I72" s="95"/>
      <c r="K72" s="50"/>
      <c r="L72" s="98"/>
      <c r="M72" s="99"/>
      <c r="P72" s="50"/>
      <c r="Q72" s="50"/>
      <c r="R72" s="50"/>
      <c r="S72" s="50"/>
      <c r="T72" s="49"/>
    </row>
    <row r="73" spans="1:20" ht="14">
      <c r="A73" s="86"/>
      <c r="B73" s="86"/>
      <c r="C73" s="49"/>
      <c r="D73" s="49"/>
      <c r="E73" s="49"/>
      <c r="F73" s="49"/>
      <c r="G73" s="82" t="str">
        <f>IF(ISBLANK(E73),"",IF(OR(D73=Indices!$E$2,D73=Indices!$H$2),INDEX(Indices!$A:$I,MATCH(E73,Indices!$A:$A,0),MATCH(D73,Indices!$A$2:$I$2,0)+1),INDEX(Indices!$A:$I,MATCH(E73,Indices!$A:$A,0),MATCH(D73,Indices!$A$2:$I$2,0)+1)))</f>
        <v/>
      </c>
      <c r="H73" s="82" t="str">
        <f>IF(ISBLANK(F73),"",IF(OR(D73=Indices!$E$2,D73=Indices!$H$2),IF(ISERROR(FIND("NextSeq",$B$10)),INDEX(Indices!$A:$J,MATCH(F73,Indices!$A:$A,0),MATCH(D73,Indices!$A$2:$I$2,0)+1),INDEX(Indices!$A:$J,MATCH(F73,Indices!$A:$A,0),MATCH(D73,Indices!$A$2:$I$2,0)+2)),""))</f>
        <v/>
      </c>
      <c r="I73" s="95"/>
      <c r="K73" s="50"/>
      <c r="L73" s="98"/>
      <c r="M73" s="99"/>
      <c r="P73" s="50"/>
      <c r="Q73" s="50"/>
      <c r="R73" s="50"/>
      <c r="S73" s="50"/>
      <c r="T73" s="49"/>
    </row>
    <row r="74" spans="1:20" ht="14">
      <c r="A74" s="86"/>
      <c r="B74" s="86"/>
      <c r="C74" s="49"/>
      <c r="D74" s="49"/>
      <c r="E74" s="49"/>
      <c r="F74" s="49"/>
      <c r="G74" s="82" t="str">
        <f>IF(ISBLANK(E74),"",IF(OR(D74=Indices!$E$2,D74=Indices!$H$2),INDEX(Indices!$A:$I,MATCH(E74,Indices!$A:$A,0),MATCH(D74,Indices!$A$2:$I$2,0)+1),INDEX(Indices!$A:$I,MATCH(E74,Indices!$A:$A,0),MATCH(D74,Indices!$A$2:$I$2,0)+1)))</f>
        <v/>
      </c>
      <c r="H74" s="82" t="str">
        <f>IF(ISBLANK(F74),"",IF(OR(D74=Indices!$E$2,D74=Indices!$H$2),IF(ISERROR(FIND("NextSeq",$B$10)),INDEX(Indices!$A:$J,MATCH(F74,Indices!$A:$A,0),MATCH(D74,Indices!$A$2:$I$2,0)+1),INDEX(Indices!$A:$J,MATCH(F74,Indices!$A:$A,0),MATCH(D74,Indices!$A$2:$I$2,0)+2)),""))</f>
        <v/>
      </c>
      <c r="I74" s="95"/>
      <c r="K74" s="50"/>
      <c r="L74" s="98"/>
      <c r="M74" s="99"/>
      <c r="P74" s="50"/>
      <c r="Q74" s="50"/>
      <c r="R74" s="50"/>
      <c r="S74" s="50"/>
      <c r="T74" s="49"/>
    </row>
    <row r="75" spans="1:20" ht="14">
      <c r="A75" s="86"/>
      <c r="B75" s="86"/>
      <c r="C75" s="49"/>
      <c r="D75" s="49"/>
      <c r="E75" s="49"/>
      <c r="F75" s="49"/>
      <c r="G75" s="82" t="str">
        <f>IF(ISBLANK(E75),"",IF(OR(D75=Indices!$E$2,D75=Indices!$H$2),INDEX(Indices!$A:$I,MATCH(E75,Indices!$A:$A,0),MATCH(D75,Indices!$A$2:$I$2,0)+1),INDEX(Indices!$A:$I,MATCH(E75,Indices!$A:$A,0),MATCH(D75,Indices!$A$2:$I$2,0)+1)))</f>
        <v/>
      </c>
      <c r="H75" s="82" t="str">
        <f>IF(ISBLANK(F75),"",IF(OR(D75=Indices!$E$2,D75=Indices!$H$2),IF(ISERROR(FIND("NextSeq",$B$10)),INDEX(Indices!$A:$J,MATCH(F75,Indices!$A:$A,0),MATCH(D75,Indices!$A$2:$I$2,0)+1),INDEX(Indices!$A:$J,MATCH(F75,Indices!$A:$A,0),MATCH(D75,Indices!$A$2:$I$2,0)+2)),""))</f>
        <v/>
      </c>
      <c r="I75" s="95"/>
      <c r="K75" s="50"/>
      <c r="L75" s="98"/>
      <c r="M75" s="99"/>
      <c r="P75" s="50"/>
      <c r="Q75" s="50"/>
      <c r="R75" s="50"/>
      <c r="S75" s="50"/>
      <c r="T75" s="49"/>
    </row>
    <row r="76" spans="1:20" ht="14">
      <c r="A76" s="86"/>
      <c r="B76" s="86"/>
      <c r="C76" s="49"/>
      <c r="D76" s="49"/>
      <c r="E76" s="49"/>
      <c r="F76" s="49"/>
      <c r="G76" s="82" t="str">
        <f>IF(ISBLANK(E76),"",IF(OR(D76=Indices!$E$2,D76=Indices!$H$2),INDEX(Indices!$A:$I,MATCH(E76,Indices!$A:$A,0),MATCH(D76,Indices!$A$2:$I$2,0)+1),INDEX(Indices!$A:$I,MATCH(E76,Indices!$A:$A,0),MATCH(D76,Indices!$A$2:$I$2,0)+1)))</f>
        <v/>
      </c>
      <c r="H76" s="82" t="str">
        <f>IF(ISBLANK(F76),"",IF(OR(D76=Indices!$E$2,D76=Indices!$H$2),IF(ISERROR(FIND("NextSeq",$B$10)),INDEX(Indices!$A:$J,MATCH(F76,Indices!$A:$A,0),MATCH(D76,Indices!$A$2:$I$2,0)+1),INDEX(Indices!$A:$J,MATCH(F76,Indices!$A:$A,0),MATCH(D76,Indices!$A$2:$I$2,0)+2)),""))</f>
        <v/>
      </c>
      <c r="I76" s="95"/>
      <c r="K76" s="50"/>
      <c r="L76" s="98"/>
      <c r="M76" s="99"/>
      <c r="P76" s="50"/>
      <c r="Q76" s="50"/>
      <c r="R76" s="50"/>
      <c r="S76" s="50"/>
      <c r="T76" s="49"/>
    </row>
    <row r="77" spans="1:20" ht="14">
      <c r="A77" s="86"/>
      <c r="B77" s="86"/>
      <c r="C77" s="49"/>
      <c r="D77" s="49"/>
      <c r="E77" s="49"/>
      <c r="F77" s="49"/>
      <c r="G77" s="82" t="str">
        <f>IF(ISBLANK(E77),"",IF(OR(D77=Indices!$E$2,D77=Indices!$H$2),INDEX(Indices!$A:$I,MATCH(E77,Indices!$A:$A,0),MATCH(D77,Indices!$A$2:$I$2,0)+1),INDEX(Indices!$A:$I,MATCH(E77,Indices!$A:$A,0),MATCH(D77,Indices!$A$2:$I$2,0)+1)))</f>
        <v/>
      </c>
      <c r="H77" s="82" t="str">
        <f>IF(ISBLANK(F77),"",IF(OR(D77=Indices!$E$2,D77=Indices!$H$2),IF(ISERROR(FIND("NextSeq",$B$10)),INDEX(Indices!$A:$J,MATCH(F77,Indices!$A:$A,0),MATCH(D77,Indices!$A$2:$I$2,0)+1),INDEX(Indices!$A:$J,MATCH(F77,Indices!$A:$A,0),MATCH(D77,Indices!$A$2:$I$2,0)+2)),""))</f>
        <v/>
      </c>
      <c r="I77" s="95"/>
      <c r="K77" s="50"/>
      <c r="L77" s="98"/>
      <c r="M77" s="99"/>
      <c r="P77" s="50"/>
      <c r="Q77" s="50"/>
      <c r="R77" s="50"/>
      <c r="S77" s="50"/>
      <c r="T77" s="49"/>
    </row>
    <row r="78" spans="1:20" ht="14">
      <c r="A78" s="86"/>
      <c r="B78" s="86"/>
      <c r="C78" s="49"/>
      <c r="D78" s="49"/>
      <c r="E78" s="49"/>
      <c r="F78" s="49"/>
      <c r="G78" s="82" t="str">
        <f>IF(ISBLANK(E78),"",IF(OR(D78=Indices!$E$2,D78=Indices!$H$2),INDEX(Indices!$A:$I,MATCH(E78,Indices!$A:$A,0),MATCH(D78,Indices!$A$2:$I$2,0)+1),INDEX(Indices!$A:$I,MATCH(E78,Indices!$A:$A,0),MATCH(D78,Indices!$A$2:$I$2,0)+1)))</f>
        <v/>
      </c>
      <c r="H78" s="82" t="str">
        <f>IF(ISBLANK(F78),"",IF(OR(D78=Indices!$E$2,D78=Indices!$H$2),IF(ISERROR(FIND("NextSeq",$B$10)),INDEX(Indices!$A:$J,MATCH(F78,Indices!$A:$A,0),MATCH(D78,Indices!$A$2:$I$2,0)+1),INDEX(Indices!$A:$J,MATCH(F78,Indices!$A:$A,0),MATCH(D78,Indices!$A$2:$I$2,0)+2)),""))</f>
        <v/>
      </c>
      <c r="I78" s="95"/>
      <c r="K78" s="50"/>
      <c r="L78" s="98"/>
      <c r="M78" s="99"/>
      <c r="P78" s="50"/>
      <c r="Q78" s="50"/>
      <c r="R78" s="50"/>
      <c r="S78" s="50"/>
      <c r="T78" s="49"/>
    </row>
    <row r="79" spans="1:20" ht="14">
      <c r="A79" s="86"/>
      <c r="B79" s="86"/>
      <c r="C79" s="49"/>
      <c r="D79" s="49"/>
      <c r="E79" s="49"/>
      <c r="F79" s="49"/>
      <c r="G79" s="82" t="str">
        <f>IF(ISBLANK(E79),"",IF(OR(D79=Indices!$E$2,D79=Indices!$H$2),INDEX(Indices!$A:$I,MATCH(E79,Indices!$A:$A,0),MATCH(D79,Indices!$A$2:$I$2,0)+1),INDEX(Indices!$A:$I,MATCH(E79,Indices!$A:$A,0),MATCH(D79,Indices!$A$2:$I$2,0)+1)))</f>
        <v/>
      </c>
      <c r="H79" s="82" t="str">
        <f>IF(ISBLANK(F79),"",IF(OR(D79=Indices!$E$2,D79=Indices!$H$2),IF(ISERROR(FIND("NextSeq",$B$10)),INDEX(Indices!$A:$J,MATCH(F79,Indices!$A:$A,0),MATCH(D79,Indices!$A$2:$I$2,0)+1),INDEX(Indices!$A:$J,MATCH(F79,Indices!$A:$A,0),MATCH(D79,Indices!$A$2:$I$2,0)+2)),""))</f>
        <v/>
      </c>
      <c r="I79" s="95"/>
      <c r="K79" s="50"/>
      <c r="L79" s="98"/>
      <c r="M79" s="99"/>
      <c r="P79" s="50"/>
      <c r="Q79" s="50"/>
      <c r="R79" s="50"/>
      <c r="S79" s="50"/>
      <c r="T79" s="49"/>
    </row>
    <row r="80" spans="1:20" ht="14">
      <c r="A80" s="86"/>
      <c r="B80" s="86"/>
      <c r="C80" s="49"/>
      <c r="D80" s="49"/>
      <c r="E80" s="49"/>
      <c r="F80" s="49"/>
      <c r="G80" s="82" t="str">
        <f>IF(ISBLANK(E80),"",IF(OR(D80=Indices!$E$2,D80=Indices!$H$2),INDEX(Indices!$A:$I,MATCH(E80,Indices!$A:$A,0),MATCH(D80,Indices!$A$2:$I$2,0)+1),INDEX(Indices!$A:$I,MATCH(E80,Indices!$A:$A,0),MATCH(D80,Indices!$A$2:$I$2,0)+1)))</f>
        <v/>
      </c>
      <c r="H80" s="82" t="str">
        <f>IF(ISBLANK(F80),"",IF(OR(D80=Indices!$E$2,D80=Indices!$H$2),IF(ISERROR(FIND("NextSeq",$B$10)),INDEX(Indices!$A:$J,MATCH(F80,Indices!$A:$A,0),MATCH(D80,Indices!$A$2:$I$2,0)+1),INDEX(Indices!$A:$J,MATCH(F80,Indices!$A:$A,0),MATCH(D80,Indices!$A$2:$I$2,0)+2)),""))</f>
        <v/>
      </c>
      <c r="I80" s="95"/>
      <c r="K80" s="50"/>
      <c r="L80" s="98"/>
      <c r="M80" s="99"/>
      <c r="P80" s="50"/>
      <c r="Q80" s="50"/>
      <c r="R80" s="50"/>
      <c r="S80" s="50"/>
      <c r="T80" s="49"/>
    </row>
    <row r="81" spans="1:20" ht="14">
      <c r="A81" s="86"/>
      <c r="B81" s="86"/>
      <c r="C81" s="49"/>
      <c r="D81" s="49"/>
      <c r="E81" s="49"/>
      <c r="F81" s="49"/>
      <c r="G81" s="82" t="str">
        <f>IF(ISBLANK(E81),"",IF(OR(D81=Indices!$E$2,D81=Indices!$H$2),INDEX(Indices!$A:$I,MATCH(E81,Indices!$A:$A,0),MATCH(D81,Indices!$A$2:$I$2,0)+1),INDEX(Indices!$A:$I,MATCH(E81,Indices!$A:$A,0),MATCH(D81,Indices!$A$2:$I$2,0)+1)))</f>
        <v/>
      </c>
      <c r="H81" s="82" t="str">
        <f>IF(ISBLANK(F81),"",IF(OR(D81=Indices!$E$2,D81=Indices!$H$2),IF(ISERROR(FIND("NextSeq",$B$10)),INDEX(Indices!$A:$J,MATCH(F81,Indices!$A:$A,0),MATCH(D81,Indices!$A$2:$I$2,0)+1),INDEX(Indices!$A:$J,MATCH(F81,Indices!$A:$A,0),MATCH(D81,Indices!$A$2:$I$2,0)+2)),""))</f>
        <v/>
      </c>
      <c r="I81" s="95"/>
      <c r="K81" s="50"/>
      <c r="L81" s="98"/>
      <c r="M81" s="99"/>
      <c r="P81" s="50"/>
      <c r="Q81" s="50"/>
      <c r="R81" s="50"/>
      <c r="S81" s="50"/>
      <c r="T81" s="49"/>
    </row>
    <row r="82" spans="1:20" ht="14">
      <c r="A82" s="86"/>
      <c r="B82" s="86"/>
      <c r="C82" s="49"/>
      <c r="D82" s="49"/>
      <c r="E82" s="49"/>
      <c r="F82" s="49"/>
      <c r="G82" s="82" t="str">
        <f>IF(ISBLANK(E82),"",IF(OR(D82=Indices!$E$2,D82=Indices!$H$2),INDEX(Indices!$A:$I,MATCH(E82,Indices!$A:$A,0),MATCH(D82,Indices!$A$2:$I$2,0)+1),INDEX(Indices!$A:$I,MATCH(E82,Indices!$A:$A,0),MATCH(D82,Indices!$A$2:$I$2,0)+1)))</f>
        <v/>
      </c>
      <c r="H82" s="82" t="str">
        <f>IF(ISBLANK(F82),"",IF(OR(D82=Indices!$E$2,D82=Indices!$H$2),IF(ISERROR(FIND("NextSeq",$B$10)),INDEX(Indices!$A:$J,MATCH(F82,Indices!$A:$A,0),MATCH(D82,Indices!$A$2:$I$2,0)+1),INDEX(Indices!$A:$J,MATCH(F82,Indices!$A:$A,0),MATCH(D82,Indices!$A$2:$I$2,0)+2)),""))</f>
        <v/>
      </c>
      <c r="I82" s="95"/>
      <c r="K82" s="50"/>
      <c r="L82" s="98"/>
      <c r="M82" s="99"/>
      <c r="P82" s="50"/>
      <c r="Q82" s="50"/>
      <c r="R82" s="50"/>
      <c r="S82" s="50"/>
      <c r="T82" s="49"/>
    </row>
    <row r="83" spans="1:20" ht="14">
      <c r="A83" s="86"/>
      <c r="B83" s="86"/>
      <c r="C83" s="49"/>
      <c r="D83" s="49"/>
      <c r="E83" s="49"/>
      <c r="F83" s="49"/>
      <c r="G83" s="82" t="str">
        <f>IF(ISBLANK(E83),"",IF(OR(D83=Indices!$E$2,D83=Indices!$H$2),INDEX(Indices!$A:$I,MATCH(E83,Indices!$A:$A,0),MATCH(D83,Indices!$A$2:$I$2,0)+1),INDEX(Indices!$A:$I,MATCH(E83,Indices!$A:$A,0),MATCH(D83,Indices!$A$2:$I$2,0)+1)))</f>
        <v/>
      </c>
      <c r="H83" s="82" t="str">
        <f>IF(ISBLANK(F83),"",IF(OR(D83=Indices!$E$2,D83=Indices!$H$2),IF(ISERROR(FIND("NextSeq",$B$10)),INDEX(Indices!$A:$J,MATCH(F83,Indices!$A:$A,0),MATCH(D83,Indices!$A$2:$I$2,0)+1),INDEX(Indices!$A:$J,MATCH(F83,Indices!$A:$A,0),MATCH(D83,Indices!$A$2:$I$2,0)+2)),""))</f>
        <v/>
      </c>
      <c r="I83" s="95"/>
      <c r="K83" s="50"/>
      <c r="L83" s="98"/>
      <c r="M83" s="99"/>
      <c r="P83" s="50"/>
      <c r="Q83" s="50"/>
      <c r="R83" s="50"/>
      <c r="S83" s="50"/>
      <c r="T83" s="49"/>
    </row>
    <row r="84" spans="1:20" ht="14">
      <c r="A84" s="86"/>
      <c r="B84" s="86"/>
      <c r="C84" s="49"/>
      <c r="D84" s="49"/>
      <c r="E84" s="49"/>
      <c r="F84" s="49"/>
      <c r="G84" s="82" t="str">
        <f>IF(ISBLANK(E84),"",IF(OR(D84=Indices!$E$2,D84=Indices!$H$2),INDEX(Indices!$A:$I,MATCH(E84,Indices!$A:$A,0),MATCH(D84,Indices!$A$2:$I$2,0)+1),INDEX(Indices!$A:$I,MATCH(E84,Indices!$A:$A,0),MATCH(D84,Indices!$A$2:$I$2,0)+1)))</f>
        <v/>
      </c>
      <c r="H84" s="82" t="str">
        <f>IF(ISBLANK(F84),"",IF(OR(D84=Indices!$E$2,D84=Indices!$H$2),IF(ISERROR(FIND("NextSeq",$B$10)),INDEX(Indices!$A:$J,MATCH(F84,Indices!$A:$A,0),MATCH(D84,Indices!$A$2:$I$2,0)+1),INDEX(Indices!$A:$J,MATCH(F84,Indices!$A:$A,0),MATCH(D84,Indices!$A$2:$I$2,0)+2)),""))</f>
        <v/>
      </c>
      <c r="I84" s="95"/>
      <c r="K84" s="50"/>
      <c r="L84" s="98"/>
      <c r="M84" s="99"/>
      <c r="P84" s="50"/>
      <c r="Q84" s="50"/>
      <c r="R84" s="50"/>
      <c r="S84" s="50"/>
      <c r="T84" s="49"/>
    </row>
    <row r="85" spans="1:20" ht="14">
      <c r="A85" s="86"/>
      <c r="B85" s="86"/>
      <c r="C85" s="49"/>
      <c r="D85" s="49"/>
      <c r="E85" s="49"/>
      <c r="F85" s="49"/>
      <c r="G85" s="82" t="str">
        <f>IF(ISBLANK(E85),"",IF(OR(D85=Indices!$E$2,D85=Indices!$H$2),INDEX(Indices!$A:$I,MATCH(E85,Indices!$A:$A,0),MATCH(D85,Indices!$A$2:$I$2,0)+1),INDEX(Indices!$A:$I,MATCH(E85,Indices!$A:$A,0),MATCH(D85,Indices!$A$2:$I$2,0)+1)))</f>
        <v/>
      </c>
      <c r="H85" s="82" t="str">
        <f>IF(ISBLANK(F85),"",IF(OR(D85=Indices!$E$2,D85=Indices!$H$2),IF(ISERROR(FIND("NextSeq",$B$10)),INDEX(Indices!$A:$J,MATCH(F85,Indices!$A:$A,0),MATCH(D85,Indices!$A$2:$I$2,0)+1),INDEX(Indices!$A:$J,MATCH(F85,Indices!$A:$A,0),MATCH(D85,Indices!$A$2:$I$2,0)+2)),""))</f>
        <v/>
      </c>
      <c r="I85" s="95"/>
      <c r="K85" s="50"/>
      <c r="L85" s="98"/>
      <c r="M85" s="99"/>
      <c r="P85" s="50"/>
      <c r="Q85" s="50"/>
      <c r="R85" s="50"/>
      <c r="S85" s="50"/>
      <c r="T85" s="49"/>
    </row>
    <row r="86" spans="1:20" ht="14">
      <c r="A86" s="86"/>
      <c r="B86" s="86"/>
      <c r="C86" s="49"/>
      <c r="D86" s="49"/>
      <c r="E86" s="49"/>
      <c r="F86" s="49"/>
      <c r="G86" s="82" t="str">
        <f>IF(ISBLANK(E86),"",IF(OR(D86=Indices!$E$2,D86=Indices!$H$2),INDEX(Indices!$A:$I,MATCH(E86,Indices!$A:$A,0),MATCH(D86,Indices!$A$2:$I$2,0)+1),INDEX(Indices!$A:$I,MATCH(E86,Indices!$A:$A,0),MATCH(D86,Indices!$A$2:$I$2,0)+1)))</f>
        <v/>
      </c>
      <c r="H86" s="82" t="str">
        <f>IF(ISBLANK(F86),"",IF(OR(D86=Indices!$E$2,D86=Indices!$H$2),IF(ISERROR(FIND("NextSeq",$B$10)),INDEX(Indices!$A:$J,MATCH(F86,Indices!$A:$A,0),MATCH(D86,Indices!$A$2:$I$2,0)+1),INDEX(Indices!$A:$J,MATCH(F86,Indices!$A:$A,0),MATCH(D86,Indices!$A$2:$I$2,0)+2)),""))</f>
        <v/>
      </c>
      <c r="I86" s="95"/>
      <c r="K86" s="50"/>
      <c r="L86" s="98"/>
      <c r="M86" s="99"/>
      <c r="P86" s="50"/>
      <c r="Q86" s="50"/>
      <c r="R86" s="50"/>
      <c r="S86" s="50"/>
      <c r="T86" s="49"/>
    </row>
    <row r="87" spans="1:20" ht="14">
      <c r="A87" s="86"/>
      <c r="B87" s="86"/>
      <c r="C87" s="49"/>
      <c r="D87" s="49"/>
      <c r="E87" s="49"/>
      <c r="F87" s="49"/>
      <c r="G87" s="82" t="str">
        <f>IF(ISBLANK(E87),"",IF(OR(D87=Indices!$E$2,D87=Indices!$H$2),INDEX(Indices!$A:$I,MATCH(E87,Indices!$A:$A,0),MATCH(D87,Indices!$A$2:$I$2,0)+1),INDEX(Indices!$A:$I,MATCH(E87,Indices!$A:$A,0),MATCH(D87,Indices!$A$2:$I$2,0)+1)))</f>
        <v/>
      </c>
      <c r="H87" s="82" t="str">
        <f>IF(ISBLANK(F87),"",IF(OR(D87=Indices!$E$2,D87=Indices!$H$2),IF(ISERROR(FIND("NextSeq",$B$10)),INDEX(Indices!$A:$J,MATCH(F87,Indices!$A:$A,0),MATCH(D87,Indices!$A$2:$I$2,0)+1),INDEX(Indices!$A:$J,MATCH(F87,Indices!$A:$A,0),MATCH(D87,Indices!$A$2:$I$2,0)+2)),""))</f>
        <v/>
      </c>
      <c r="I87" s="95"/>
      <c r="K87" s="50"/>
      <c r="L87" s="98"/>
      <c r="M87" s="99"/>
      <c r="P87" s="50"/>
      <c r="Q87" s="50"/>
      <c r="R87" s="50"/>
      <c r="S87" s="50"/>
      <c r="T87" s="49"/>
    </row>
    <row r="88" spans="1:20" ht="14">
      <c r="A88" s="86"/>
      <c r="B88" s="86"/>
      <c r="C88" s="49"/>
      <c r="D88" s="49"/>
      <c r="E88" s="49"/>
      <c r="F88" s="49"/>
      <c r="G88" s="82" t="str">
        <f>IF(ISBLANK(E88),"",IF(OR(D88=Indices!$E$2,D88=Indices!$H$2),INDEX(Indices!$A:$I,MATCH(E88,Indices!$A:$A,0),MATCH(D88,Indices!$A$2:$I$2,0)+1),INDEX(Indices!$A:$I,MATCH(E88,Indices!$A:$A,0),MATCH(D88,Indices!$A$2:$I$2,0)+1)))</f>
        <v/>
      </c>
      <c r="H88" s="82" t="str">
        <f>IF(ISBLANK(F88),"",IF(OR(D88=Indices!$E$2,D88=Indices!$H$2),IF(ISERROR(FIND("NextSeq",$B$10)),INDEX(Indices!$A:$J,MATCH(F88,Indices!$A:$A,0),MATCH(D88,Indices!$A$2:$I$2,0)+1),INDEX(Indices!$A:$J,MATCH(F88,Indices!$A:$A,0),MATCH(D88,Indices!$A$2:$I$2,0)+2)),""))</f>
        <v/>
      </c>
      <c r="I88" s="95"/>
      <c r="K88" s="50"/>
      <c r="L88" s="98"/>
      <c r="M88" s="99"/>
      <c r="P88" s="50"/>
      <c r="Q88" s="50"/>
      <c r="R88" s="50"/>
      <c r="S88" s="50"/>
      <c r="T88" s="49"/>
    </row>
    <row r="89" spans="1:20" ht="14">
      <c r="A89" s="86"/>
      <c r="B89" s="86"/>
      <c r="C89" s="49"/>
      <c r="D89" s="49"/>
      <c r="E89" s="49"/>
      <c r="F89" s="49"/>
      <c r="G89" s="82" t="str">
        <f>IF(ISBLANK(E89),"",IF(OR(D89=Indices!$E$2,D89=Indices!$H$2),INDEX(Indices!$A:$I,MATCH(E89,Indices!$A:$A,0),MATCH(D89,Indices!$A$2:$I$2,0)+1),INDEX(Indices!$A:$I,MATCH(E89,Indices!$A:$A,0),MATCH(D89,Indices!$A$2:$I$2,0)+1)))</f>
        <v/>
      </c>
      <c r="H89" s="82" t="str">
        <f>IF(ISBLANK(F89),"",IF(OR(D89=Indices!$E$2,D89=Indices!$H$2),IF(ISERROR(FIND("NextSeq",$B$10)),INDEX(Indices!$A:$J,MATCH(F89,Indices!$A:$A,0),MATCH(D89,Indices!$A$2:$I$2,0)+1),INDEX(Indices!$A:$J,MATCH(F89,Indices!$A:$A,0),MATCH(D89,Indices!$A$2:$I$2,0)+2)),""))</f>
        <v/>
      </c>
      <c r="I89" s="95"/>
      <c r="K89" s="50"/>
      <c r="L89" s="98"/>
      <c r="M89" s="99"/>
      <c r="P89" s="50"/>
      <c r="Q89" s="50"/>
      <c r="R89" s="50"/>
      <c r="S89" s="50"/>
      <c r="T89" s="49"/>
    </row>
    <row r="90" spans="1:20" ht="14">
      <c r="A90" s="86"/>
      <c r="B90" s="86"/>
      <c r="C90" s="49"/>
      <c r="D90" s="49"/>
      <c r="E90" s="49"/>
      <c r="F90" s="49"/>
      <c r="G90" s="82" t="str">
        <f>IF(ISBLANK(E90),"",IF(OR(D90=Indices!$E$2,D90=Indices!$H$2),INDEX(Indices!$A:$I,MATCH(E90,Indices!$A:$A,0),MATCH(D90,Indices!$A$2:$I$2,0)+1),INDEX(Indices!$A:$I,MATCH(E90,Indices!$A:$A,0),MATCH(D90,Indices!$A$2:$I$2,0)+1)))</f>
        <v/>
      </c>
      <c r="H90" s="82" t="str">
        <f>IF(ISBLANK(F90),"",IF(OR(D90=Indices!$E$2,D90=Indices!$H$2),IF(ISERROR(FIND("NextSeq",$B$10)),INDEX(Indices!$A:$J,MATCH(F90,Indices!$A:$A,0),MATCH(D90,Indices!$A$2:$I$2,0)+1),INDEX(Indices!$A:$J,MATCH(F90,Indices!$A:$A,0),MATCH(D90,Indices!$A$2:$I$2,0)+2)),""))</f>
        <v/>
      </c>
      <c r="I90" s="95"/>
      <c r="K90" s="50"/>
      <c r="L90" s="98"/>
      <c r="M90" s="99"/>
      <c r="P90" s="50"/>
      <c r="Q90" s="50"/>
      <c r="R90" s="50"/>
      <c r="S90" s="50"/>
      <c r="T90" s="49"/>
    </row>
    <row r="91" spans="1:20" ht="14">
      <c r="A91" s="86"/>
      <c r="B91" s="86"/>
      <c r="C91" s="49"/>
      <c r="D91" s="49"/>
      <c r="E91" s="49"/>
      <c r="F91" s="49"/>
      <c r="G91" s="82" t="str">
        <f>IF(ISBLANK(E91),"",IF(OR(D91=Indices!$E$2,D91=Indices!$H$2),INDEX(Indices!$A:$I,MATCH(E91,Indices!$A:$A,0),MATCH(D91,Indices!$A$2:$I$2,0)+1),INDEX(Indices!$A:$I,MATCH(E91,Indices!$A:$A,0),MATCH(D91,Indices!$A$2:$I$2,0)+1)))</f>
        <v/>
      </c>
      <c r="H91" s="82" t="str">
        <f>IF(ISBLANK(F91),"",IF(OR(D91=Indices!$E$2,D91=Indices!$H$2),IF(ISERROR(FIND("NextSeq",$B$10)),INDEX(Indices!$A:$J,MATCH(F91,Indices!$A:$A,0),MATCH(D91,Indices!$A$2:$I$2,0)+1),INDEX(Indices!$A:$J,MATCH(F91,Indices!$A:$A,0),MATCH(D91,Indices!$A$2:$I$2,0)+2)),""))</f>
        <v/>
      </c>
      <c r="I91" s="95"/>
      <c r="K91" s="50"/>
      <c r="L91" s="98"/>
      <c r="M91" s="99"/>
      <c r="P91" s="50"/>
      <c r="Q91" s="50"/>
      <c r="R91" s="50"/>
      <c r="S91" s="50"/>
      <c r="T91" s="49"/>
    </row>
    <row r="92" spans="1:20" ht="14">
      <c r="A92" s="86"/>
      <c r="B92" s="86"/>
      <c r="C92" s="49"/>
      <c r="D92" s="49"/>
      <c r="E92" s="49"/>
      <c r="F92" s="49"/>
      <c r="G92" s="82" t="str">
        <f>IF(ISBLANK(E92),"",IF(OR(D92=Indices!$E$2,D92=Indices!$H$2),INDEX(Indices!$A:$I,MATCH(E92,Indices!$A:$A,0),MATCH(D92,Indices!$A$2:$I$2,0)+1),INDEX(Indices!$A:$I,MATCH(E92,Indices!$A:$A,0),MATCH(D92,Indices!$A$2:$I$2,0)+1)))</f>
        <v/>
      </c>
      <c r="H92" s="82" t="str">
        <f>IF(ISBLANK(F92),"",IF(OR(D92=Indices!$E$2,D92=Indices!$H$2),IF(ISERROR(FIND("NextSeq",$B$10)),INDEX(Indices!$A:$J,MATCH(F92,Indices!$A:$A,0),MATCH(D92,Indices!$A$2:$I$2,0)+1),INDEX(Indices!$A:$J,MATCH(F92,Indices!$A:$A,0),MATCH(D92,Indices!$A$2:$I$2,0)+2)),""))</f>
        <v/>
      </c>
      <c r="I92" s="95"/>
      <c r="K92" s="50"/>
      <c r="L92" s="98"/>
      <c r="M92" s="99"/>
      <c r="P92" s="50"/>
      <c r="Q92" s="50"/>
      <c r="R92" s="50"/>
      <c r="S92" s="50"/>
      <c r="T92" s="49"/>
    </row>
    <row r="93" spans="1:20" ht="14">
      <c r="A93" s="86"/>
      <c r="B93" s="86"/>
      <c r="C93" s="49"/>
      <c r="D93" s="49"/>
      <c r="E93" s="49"/>
      <c r="F93" s="49"/>
      <c r="G93" s="82" t="str">
        <f>IF(ISBLANK(E93),"",IF(OR(D93=Indices!$E$2,D93=Indices!$H$2),INDEX(Indices!$A:$I,MATCH(E93,Indices!$A:$A,0),MATCH(D93,Indices!$A$2:$I$2,0)+1),INDEX(Indices!$A:$I,MATCH(E93,Indices!$A:$A,0),MATCH(D93,Indices!$A$2:$I$2,0)+1)))</f>
        <v/>
      </c>
      <c r="H93" s="82" t="str">
        <f>IF(ISBLANK(F93),"",IF(OR(D93=Indices!$E$2,D93=Indices!$H$2),IF(ISERROR(FIND("NextSeq",$B$10)),INDEX(Indices!$A:$J,MATCH(F93,Indices!$A:$A,0),MATCH(D93,Indices!$A$2:$I$2,0)+1),INDEX(Indices!$A:$J,MATCH(F93,Indices!$A:$A,0),MATCH(D93,Indices!$A$2:$I$2,0)+2)),""))</f>
        <v/>
      </c>
      <c r="I93" s="95"/>
      <c r="K93" s="50"/>
      <c r="L93" s="98"/>
      <c r="M93" s="99"/>
      <c r="P93" s="50"/>
      <c r="Q93" s="50"/>
      <c r="R93" s="50"/>
      <c r="S93" s="50"/>
      <c r="T93" s="49"/>
    </row>
    <row r="94" spans="1:20" ht="14">
      <c r="A94" s="86"/>
      <c r="B94" s="86"/>
      <c r="C94" s="49"/>
      <c r="D94" s="49"/>
      <c r="E94" s="49"/>
      <c r="F94" s="49"/>
      <c r="G94" s="82" t="str">
        <f>IF(ISBLANK(E94),"",IF(OR(D94=Indices!$E$2,D94=Indices!$H$2),INDEX(Indices!$A:$I,MATCH(E94,Indices!$A:$A,0),MATCH(D94,Indices!$A$2:$I$2,0)+1),INDEX(Indices!$A:$I,MATCH(E94,Indices!$A:$A,0),MATCH(D94,Indices!$A$2:$I$2,0)+1)))</f>
        <v/>
      </c>
      <c r="H94" s="82" t="str">
        <f>IF(ISBLANK(F94),"",IF(OR(D94=Indices!$E$2,D94=Indices!$H$2),IF(ISERROR(FIND("NextSeq",$B$10)),INDEX(Indices!$A:$J,MATCH(F94,Indices!$A:$A,0),MATCH(D94,Indices!$A$2:$I$2,0)+1),INDEX(Indices!$A:$J,MATCH(F94,Indices!$A:$A,0),MATCH(D94,Indices!$A$2:$I$2,0)+2)),""))</f>
        <v/>
      </c>
      <c r="I94" s="95"/>
      <c r="K94" s="50"/>
      <c r="L94" s="98"/>
      <c r="M94" s="99"/>
      <c r="P94" s="50"/>
      <c r="Q94" s="50"/>
      <c r="R94" s="50"/>
      <c r="S94" s="50"/>
      <c r="T94" s="49"/>
    </row>
    <row r="95" spans="1:20" ht="14">
      <c r="A95" s="86"/>
      <c r="B95" s="86"/>
      <c r="C95" s="49"/>
      <c r="D95" s="49"/>
      <c r="E95" s="49"/>
      <c r="F95" s="49"/>
      <c r="G95" s="82" t="str">
        <f>IF(ISBLANK(E95),"",IF(OR(D95=Indices!$E$2,D95=Indices!$H$2),INDEX(Indices!$A:$I,MATCH(E95,Indices!$A:$A,0),MATCH(D95,Indices!$A$2:$I$2,0)+1),INDEX(Indices!$A:$I,MATCH(E95,Indices!$A:$A,0),MATCH(D95,Indices!$A$2:$I$2,0)+1)))</f>
        <v/>
      </c>
      <c r="H95" s="82" t="str">
        <f>IF(ISBLANK(F95),"",IF(OR(D95=Indices!$E$2,D95=Indices!$H$2),IF(ISERROR(FIND("NextSeq",$B$10)),INDEX(Indices!$A:$J,MATCH(F95,Indices!$A:$A,0),MATCH(D95,Indices!$A$2:$I$2,0)+1),INDEX(Indices!$A:$J,MATCH(F95,Indices!$A:$A,0),MATCH(D95,Indices!$A$2:$I$2,0)+2)),""))</f>
        <v/>
      </c>
      <c r="I95" s="95"/>
      <c r="K95" s="50"/>
      <c r="L95" s="98"/>
      <c r="M95" s="99"/>
      <c r="P95" s="50"/>
      <c r="Q95" s="50"/>
      <c r="R95" s="50"/>
      <c r="S95" s="50"/>
      <c r="T95" s="49"/>
    </row>
    <row r="96" spans="1:20" ht="14">
      <c r="A96" s="86"/>
      <c r="B96" s="86"/>
      <c r="C96" s="49"/>
      <c r="D96" s="49"/>
      <c r="E96" s="49"/>
      <c r="F96" s="49"/>
      <c r="G96" s="82" t="str">
        <f>IF(ISBLANK(E96),"",IF(OR(D96=Indices!$E$2,D96=Indices!$H$2),INDEX(Indices!$A:$I,MATCH(E96,Indices!$A:$A,0),MATCH(D96,Indices!$A$2:$I$2,0)+1),INDEX(Indices!$A:$I,MATCH(E96,Indices!$A:$A,0),MATCH(D96,Indices!$A$2:$I$2,0)+1)))</f>
        <v/>
      </c>
      <c r="H96" s="82" t="str">
        <f>IF(ISBLANK(F96),"",IF(OR(D96=Indices!$E$2,D96=Indices!$H$2),IF(ISERROR(FIND("NextSeq",$B$10)),INDEX(Indices!$A:$J,MATCH(F96,Indices!$A:$A,0),MATCH(D96,Indices!$A$2:$I$2,0)+1),INDEX(Indices!$A:$J,MATCH(F96,Indices!$A:$A,0),MATCH(D96,Indices!$A$2:$I$2,0)+2)),""))</f>
        <v/>
      </c>
      <c r="I96" s="95"/>
      <c r="K96" s="50"/>
      <c r="L96" s="98"/>
      <c r="M96" s="99"/>
      <c r="P96" s="50"/>
      <c r="Q96" s="50"/>
      <c r="R96" s="50"/>
      <c r="S96" s="50"/>
      <c r="T96" s="49"/>
    </row>
    <row r="97" spans="1:20" ht="14">
      <c r="A97" s="86"/>
      <c r="B97" s="86"/>
      <c r="C97" s="49"/>
      <c r="D97" s="49"/>
      <c r="E97" s="49"/>
      <c r="F97" s="49"/>
      <c r="G97" s="82" t="str">
        <f>IF(ISBLANK(E97),"",IF(OR(D97=Indices!$E$2,D97=Indices!$H$2),INDEX(Indices!$A:$I,MATCH(E97,Indices!$A:$A,0),MATCH(D97,Indices!$A$2:$I$2,0)+1),INDEX(Indices!$A:$I,MATCH(E97,Indices!$A:$A,0),MATCH(D97,Indices!$A$2:$I$2,0)+1)))</f>
        <v/>
      </c>
      <c r="H97" s="82" t="str">
        <f>IF(ISBLANK(F97),"",IF(OR(D97=Indices!$E$2,D97=Indices!$H$2),IF(ISERROR(FIND("NextSeq",$B$10)),INDEX(Indices!$A:$J,MATCH(F97,Indices!$A:$A,0),MATCH(D97,Indices!$A$2:$I$2,0)+1),INDEX(Indices!$A:$J,MATCH(F97,Indices!$A:$A,0),MATCH(D97,Indices!$A$2:$I$2,0)+2)),""))</f>
        <v/>
      </c>
      <c r="I97" s="95"/>
      <c r="K97" s="50"/>
      <c r="L97" s="98"/>
      <c r="M97" s="99"/>
      <c r="P97" s="50"/>
      <c r="Q97" s="50"/>
      <c r="R97" s="50"/>
      <c r="S97" s="50"/>
      <c r="T97" s="49"/>
    </row>
    <row r="98" spans="1:20" ht="14">
      <c r="A98" s="86"/>
      <c r="B98" s="86"/>
      <c r="C98" s="49"/>
      <c r="D98" s="49"/>
      <c r="E98" s="49"/>
      <c r="F98" s="49"/>
      <c r="G98" s="82" t="str">
        <f>IF(ISBLANK(E98),"",IF(OR(D98=Indices!$E$2,D98=Indices!$H$2),INDEX(Indices!$A:$I,MATCH(E98,Indices!$A:$A,0),MATCH(D98,Indices!$A$2:$I$2,0)+1),INDEX(Indices!$A:$I,MATCH(E98,Indices!$A:$A,0),MATCH(D98,Indices!$A$2:$I$2,0)+1)))</f>
        <v/>
      </c>
      <c r="H98" s="82" t="str">
        <f>IF(ISBLANK(F98),"",IF(OR(D98=Indices!$E$2,D98=Indices!$H$2),IF(ISERROR(FIND("NextSeq",$B$10)),INDEX(Indices!$A:$J,MATCH(F98,Indices!$A:$A,0),MATCH(D98,Indices!$A$2:$I$2,0)+1),INDEX(Indices!$A:$J,MATCH(F98,Indices!$A:$A,0),MATCH(D98,Indices!$A$2:$I$2,0)+2)),""))</f>
        <v/>
      </c>
      <c r="I98" s="95"/>
      <c r="K98" s="50"/>
      <c r="L98" s="98"/>
      <c r="M98" s="99"/>
      <c r="P98" s="50"/>
      <c r="Q98" s="50"/>
      <c r="R98" s="50"/>
      <c r="S98" s="50"/>
      <c r="T98" s="49"/>
    </row>
    <row r="99" spans="1:20" ht="14">
      <c r="A99" s="86"/>
      <c r="B99" s="86"/>
      <c r="C99" s="49"/>
      <c r="D99" s="49"/>
      <c r="E99" s="49"/>
      <c r="F99" s="49"/>
      <c r="G99" s="82" t="str">
        <f>IF(ISBLANK(E99),"",IF(OR(D99=Indices!$E$2,D99=Indices!$H$2),INDEX(Indices!$A:$I,MATCH(E99,Indices!$A:$A,0),MATCH(D99,Indices!$A$2:$I$2,0)+1),INDEX(Indices!$A:$I,MATCH(E99,Indices!$A:$A,0),MATCH(D99,Indices!$A$2:$I$2,0)+1)))</f>
        <v/>
      </c>
      <c r="H99" s="82" t="str">
        <f>IF(ISBLANK(F99),"",IF(OR(D99=Indices!$E$2,D99=Indices!$H$2),IF(ISERROR(FIND("NextSeq",$B$10)),INDEX(Indices!$A:$J,MATCH(F99,Indices!$A:$A,0),MATCH(D99,Indices!$A$2:$I$2,0)+1),INDEX(Indices!$A:$J,MATCH(F99,Indices!$A:$A,0),MATCH(D99,Indices!$A$2:$I$2,0)+2)),""))</f>
        <v/>
      </c>
      <c r="I99" s="95"/>
      <c r="K99" s="50"/>
      <c r="L99" s="98"/>
      <c r="M99" s="99"/>
      <c r="P99" s="50"/>
      <c r="Q99" s="50"/>
      <c r="R99" s="50"/>
      <c r="S99" s="50"/>
      <c r="T99" s="49"/>
    </row>
    <row r="100" spans="1:20" ht="14">
      <c r="A100" s="86"/>
      <c r="B100" s="86"/>
      <c r="C100" s="49"/>
      <c r="D100" s="49"/>
      <c r="E100" s="49"/>
      <c r="F100" s="49"/>
      <c r="G100" s="82" t="str">
        <f>IF(ISBLANK(E100),"",IF(OR(D100=Indices!$E$2,D100=Indices!$H$2),INDEX(Indices!$A:$I,MATCH(E100,Indices!$A:$A,0),MATCH(D100,Indices!$A$2:$I$2,0)+1),INDEX(Indices!$A:$I,MATCH(E100,Indices!$A:$A,0),MATCH(D100,Indices!$A$2:$I$2,0)+1)))</f>
        <v/>
      </c>
      <c r="H100" s="82" t="str">
        <f>IF(ISBLANK(F100),"",IF(OR(D100=Indices!$E$2,D100=Indices!$H$2),IF(ISERROR(FIND("NextSeq",$B$10)),INDEX(Indices!$A:$J,MATCH(F100,Indices!$A:$A,0),MATCH(D100,Indices!$A$2:$I$2,0)+1),INDEX(Indices!$A:$J,MATCH(F100,Indices!$A:$A,0),MATCH(D100,Indices!$A$2:$I$2,0)+2)),""))</f>
        <v/>
      </c>
      <c r="I100" s="95"/>
      <c r="K100" s="50"/>
      <c r="L100" s="98"/>
      <c r="M100" s="99"/>
      <c r="P100" s="50"/>
      <c r="Q100" s="50"/>
      <c r="R100" s="50"/>
      <c r="S100" s="50"/>
      <c r="T100" s="49"/>
    </row>
    <row r="101" spans="1:20" ht="14">
      <c r="A101" s="86"/>
      <c r="B101" s="86"/>
      <c r="C101" s="49"/>
      <c r="D101" s="49"/>
      <c r="E101" s="49"/>
      <c r="F101" s="49"/>
      <c r="G101" s="82" t="str">
        <f>IF(ISBLANK(E101),"",IF(OR(D101=Indices!$E$2,D101=Indices!$H$2),INDEX(Indices!$A:$I,MATCH(E101,Indices!$A:$A,0),MATCH(D101,Indices!$A$2:$I$2,0)+1),INDEX(Indices!$A:$I,MATCH(E101,Indices!$A:$A,0),MATCH(D101,Indices!$A$2:$I$2,0)+1)))</f>
        <v/>
      </c>
      <c r="H101" s="82" t="str">
        <f>IF(ISBLANK(F101),"",IF(OR(D101=Indices!$E$2,D101=Indices!$H$2),IF(ISERROR(FIND("NextSeq",$B$10)),INDEX(Indices!$A:$J,MATCH(F101,Indices!$A:$A,0),MATCH(D101,Indices!$A$2:$I$2,0)+1),INDEX(Indices!$A:$J,MATCH(F101,Indices!$A:$A,0),MATCH(D101,Indices!$A$2:$I$2,0)+2)),""))</f>
        <v/>
      </c>
      <c r="I101" s="95"/>
      <c r="K101" s="50"/>
      <c r="L101" s="98"/>
      <c r="M101" s="99"/>
      <c r="P101" s="50"/>
      <c r="Q101" s="50"/>
      <c r="R101" s="50"/>
      <c r="S101" s="50"/>
      <c r="T101" s="49"/>
    </row>
    <row r="102" spans="1:20" ht="14">
      <c r="A102" s="86"/>
      <c r="B102" s="86"/>
      <c r="C102" s="49"/>
      <c r="D102" s="49"/>
      <c r="E102" s="49"/>
      <c r="F102" s="49"/>
      <c r="G102" s="82" t="str">
        <f>IF(ISBLANK(E102),"",IF(OR(D102=Indices!$E$2,D102=Indices!$H$2),INDEX(Indices!$A:$I,MATCH(E102,Indices!$A:$A,0),MATCH(D102,Indices!$A$2:$I$2,0)+1),INDEX(Indices!$A:$I,MATCH(E102,Indices!$A:$A,0),MATCH(D102,Indices!$A$2:$I$2,0)+1)))</f>
        <v/>
      </c>
      <c r="H102" s="82" t="str">
        <f>IF(ISBLANK(F102),"",IF(OR(D102=Indices!$E$2,D102=Indices!$H$2),IF(ISERROR(FIND("NextSeq",$B$10)),INDEX(Indices!$A:$J,MATCH(F102,Indices!$A:$A,0),MATCH(D102,Indices!$A$2:$I$2,0)+1),INDEX(Indices!$A:$J,MATCH(F102,Indices!$A:$A,0),MATCH(D102,Indices!$A$2:$I$2,0)+2)),""))</f>
        <v/>
      </c>
      <c r="I102" s="95"/>
      <c r="K102" s="50"/>
      <c r="L102" s="98"/>
      <c r="M102" s="99"/>
      <c r="P102" s="50"/>
      <c r="Q102" s="50"/>
      <c r="R102" s="50"/>
      <c r="S102" s="50"/>
      <c r="T102" s="49"/>
    </row>
    <row r="103" spans="1:20" ht="14">
      <c r="A103" s="86"/>
      <c r="B103" s="86"/>
      <c r="C103" s="49"/>
      <c r="D103" s="49"/>
      <c r="E103" s="49"/>
      <c r="F103" s="49"/>
      <c r="G103" s="82" t="str">
        <f>IF(ISBLANK(E103),"",IF(OR(D103=Indices!$E$2,D103=Indices!$H$2),INDEX(Indices!$A:$I,MATCH(E103,Indices!$A:$A,0),MATCH(D103,Indices!$A$2:$I$2,0)+1),INDEX(Indices!$A:$I,MATCH(E103,Indices!$A:$A,0),MATCH(D103,Indices!$A$2:$I$2,0)+1)))</f>
        <v/>
      </c>
      <c r="H103" s="82" t="str">
        <f>IF(ISBLANK(F103),"",IF(OR(D103=Indices!$E$2,D103=Indices!$H$2),IF(ISERROR(FIND("NextSeq",$B$10)),INDEX(Indices!$A:$J,MATCH(F103,Indices!$A:$A,0),MATCH(D103,Indices!$A$2:$I$2,0)+1),INDEX(Indices!$A:$J,MATCH(F103,Indices!$A:$A,0),MATCH(D103,Indices!$A$2:$I$2,0)+2)),""))</f>
        <v/>
      </c>
      <c r="I103" s="95"/>
      <c r="K103" s="50"/>
      <c r="L103" s="98"/>
      <c r="M103" s="99"/>
      <c r="P103" s="50"/>
      <c r="Q103" s="50"/>
      <c r="R103" s="50"/>
      <c r="S103" s="50"/>
      <c r="T103" s="49"/>
    </row>
    <row r="104" spans="1:20" ht="14">
      <c r="A104" s="86"/>
      <c r="B104" s="86"/>
      <c r="C104" s="49"/>
      <c r="D104" s="49"/>
      <c r="E104" s="49"/>
      <c r="F104" s="49"/>
      <c r="G104" s="82" t="str">
        <f>IF(ISBLANK(E104),"",IF(OR(D104=Indices!$E$2,D104=Indices!$H$2),INDEX(Indices!$A:$I,MATCH(E104,Indices!$A:$A,0),MATCH(D104,Indices!$A$2:$I$2,0)+1),INDEX(Indices!$A:$I,MATCH(E104,Indices!$A:$A,0),MATCH(D104,Indices!$A$2:$I$2,0)+1)))</f>
        <v/>
      </c>
      <c r="H104" s="82" t="str">
        <f>IF(ISBLANK(F104),"",IF(OR(D104=Indices!$E$2,D104=Indices!$H$2),IF(ISERROR(FIND("NextSeq",$B$10)),INDEX(Indices!$A:$J,MATCH(F104,Indices!$A:$A,0),MATCH(D104,Indices!$A$2:$I$2,0)+1),INDEX(Indices!$A:$J,MATCH(F104,Indices!$A:$A,0),MATCH(D104,Indices!$A$2:$I$2,0)+2)),""))</f>
        <v/>
      </c>
      <c r="I104" s="95"/>
      <c r="K104" s="50"/>
      <c r="L104" s="98"/>
      <c r="M104" s="99"/>
      <c r="P104" s="50"/>
      <c r="Q104" s="50"/>
      <c r="R104" s="50"/>
      <c r="S104" s="50"/>
      <c r="T104" s="49"/>
    </row>
    <row r="105" spans="1:20" ht="14">
      <c r="A105" s="86"/>
      <c r="B105" s="86"/>
      <c r="C105" s="49"/>
      <c r="D105" s="49"/>
      <c r="E105" s="49"/>
      <c r="F105" s="49"/>
      <c r="G105" s="82" t="str">
        <f>IF(ISBLANK(E105),"",IF(OR(D105=Indices!$E$2,D105=Indices!$H$2),INDEX(Indices!$A:$I,MATCH(E105,Indices!$A:$A,0),MATCH(D105,Indices!$A$2:$I$2,0)+1),INDEX(Indices!$A:$I,MATCH(E105,Indices!$A:$A,0),MATCH(D105,Indices!$A$2:$I$2,0)+1)))</f>
        <v/>
      </c>
      <c r="H105" s="82" t="str">
        <f>IF(ISBLANK(F105),"",IF(OR(D105=Indices!$E$2,D105=Indices!$H$2),IF(ISERROR(FIND("NextSeq",$B$10)),INDEX(Indices!$A:$J,MATCH(F105,Indices!$A:$A,0),MATCH(D105,Indices!$A$2:$I$2,0)+1),INDEX(Indices!$A:$J,MATCH(F105,Indices!$A:$A,0),MATCH(D105,Indices!$A$2:$I$2,0)+2)),""))</f>
        <v/>
      </c>
      <c r="I105" s="95"/>
      <c r="K105" s="50"/>
      <c r="L105" s="98"/>
      <c r="M105" s="99"/>
      <c r="P105" s="50"/>
      <c r="Q105" s="50"/>
      <c r="R105" s="50"/>
      <c r="S105" s="50"/>
      <c r="T105" s="49"/>
    </row>
    <row r="106" spans="1:20" ht="14">
      <c r="A106" s="86"/>
      <c r="B106" s="86"/>
      <c r="C106" s="49"/>
      <c r="D106" s="49"/>
      <c r="E106" s="49"/>
      <c r="F106" s="49"/>
      <c r="G106" s="82" t="str">
        <f>IF(ISBLANK(E106),"",IF(OR(D106=Indices!$E$2,D106=Indices!$H$2),INDEX(Indices!$A:$I,MATCH(E106,Indices!$A:$A,0),MATCH(D106,Indices!$A$2:$I$2,0)+1),INDEX(Indices!$A:$I,MATCH(E106,Indices!$A:$A,0),MATCH(D106,Indices!$A$2:$I$2,0)+1)))</f>
        <v/>
      </c>
      <c r="H106" s="82" t="str">
        <f>IF(ISBLANK(F106),"",IF(OR(D106=Indices!$E$2,D106=Indices!$H$2),IF(ISERROR(FIND("NextSeq",$B$10)),INDEX(Indices!$A:$J,MATCH(F106,Indices!$A:$A,0),MATCH(D106,Indices!$A$2:$I$2,0)+1),INDEX(Indices!$A:$J,MATCH(F106,Indices!$A:$A,0),MATCH(D106,Indices!$A$2:$I$2,0)+2)),""))</f>
        <v/>
      </c>
      <c r="I106" s="95"/>
      <c r="K106" s="50"/>
      <c r="L106" s="98"/>
      <c r="M106" s="99"/>
      <c r="P106" s="50"/>
      <c r="Q106" s="50"/>
      <c r="R106" s="50"/>
      <c r="S106" s="50"/>
      <c r="T106" s="49"/>
    </row>
    <row r="107" spans="1:20" ht="14">
      <c r="A107" s="86"/>
      <c r="B107" s="86"/>
      <c r="C107" s="49"/>
      <c r="D107" s="49"/>
      <c r="E107" s="49"/>
      <c r="F107" s="49"/>
      <c r="G107" s="82" t="str">
        <f>IF(ISBLANK(E107),"",IF(OR(D107=Indices!$E$2,D107=Indices!$H$2),INDEX(Indices!$A:$I,MATCH(E107,Indices!$A:$A,0),MATCH(D107,Indices!$A$2:$I$2,0)+1),INDEX(Indices!$A:$I,MATCH(E107,Indices!$A:$A,0),MATCH(D107,Indices!$A$2:$I$2,0)+1)))</f>
        <v/>
      </c>
      <c r="H107" s="82" t="str">
        <f>IF(ISBLANK(F107),"",IF(OR(D107=Indices!$E$2,D107=Indices!$H$2),IF(ISERROR(FIND("NextSeq",$B$10)),INDEX(Indices!$A:$J,MATCH(F107,Indices!$A:$A,0),MATCH(D107,Indices!$A$2:$I$2,0)+1),INDEX(Indices!$A:$J,MATCH(F107,Indices!$A:$A,0),MATCH(D107,Indices!$A$2:$I$2,0)+2)),""))</f>
        <v/>
      </c>
      <c r="I107" s="95"/>
      <c r="K107" s="50"/>
      <c r="L107" s="98"/>
      <c r="M107" s="99"/>
      <c r="P107" s="50"/>
      <c r="Q107" s="50"/>
      <c r="R107" s="50"/>
      <c r="S107" s="50"/>
      <c r="T107" s="49"/>
    </row>
    <row r="108" spans="1:20" ht="14">
      <c r="A108" s="86"/>
      <c r="B108" s="86"/>
      <c r="C108" s="49"/>
      <c r="D108" s="49"/>
      <c r="E108" s="49"/>
      <c r="F108" s="49"/>
      <c r="G108" s="82" t="str">
        <f>IF(ISBLANK(E108),"",IF(OR(D108=Indices!$E$2,D108=Indices!$H$2),INDEX(Indices!$A:$I,MATCH(E108,Indices!$A:$A,0),MATCH(D108,Indices!$A$2:$I$2,0)+1),INDEX(Indices!$A:$I,MATCH(E108,Indices!$A:$A,0),MATCH(D108,Indices!$A$2:$I$2,0)+1)))</f>
        <v/>
      </c>
      <c r="H108" s="82" t="str">
        <f>IF(ISBLANK(F108),"",IF(OR(D108=Indices!$E$2,D108=Indices!$H$2),IF(ISERROR(FIND("NextSeq",$B$10)),INDEX(Indices!$A:$J,MATCH(F108,Indices!$A:$A,0),MATCH(D108,Indices!$A$2:$I$2,0)+1),INDEX(Indices!$A:$J,MATCH(F108,Indices!$A:$A,0),MATCH(D108,Indices!$A$2:$I$2,0)+2)),""))</f>
        <v/>
      </c>
      <c r="I108" s="95"/>
      <c r="K108" s="50"/>
      <c r="L108" s="98"/>
      <c r="M108" s="99"/>
      <c r="P108" s="50"/>
      <c r="Q108" s="50"/>
      <c r="R108" s="50"/>
      <c r="S108" s="50"/>
      <c r="T108" s="49"/>
    </row>
    <row r="109" spans="1:20" ht="14">
      <c r="A109" s="86"/>
      <c r="B109" s="86"/>
      <c r="C109" s="49"/>
      <c r="D109" s="49"/>
      <c r="E109" s="49"/>
      <c r="F109" s="49"/>
      <c r="G109" s="82" t="str">
        <f>IF(ISBLANK(E109),"",IF(OR(D109=Indices!$E$2,D109=Indices!$H$2),INDEX(Indices!$A:$I,MATCH(E109,Indices!$A:$A,0),MATCH(D109,Indices!$A$2:$I$2,0)+1),INDEX(Indices!$A:$I,MATCH(E109,Indices!$A:$A,0),MATCH(D109,Indices!$A$2:$I$2,0)+1)))</f>
        <v/>
      </c>
      <c r="H109" s="82" t="str">
        <f>IF(ISBLANK(F109),"",IF(OR(D109=Indices!$E$2,D109=Indices!$H$2),IF(ISERROR(FIND("NextSeq",$B$10)),INDEX(Indices!$A:$J,MATCH(F109,Indices!$A:$A,0),MATCH(D109,Indices!$A$2:$I$2,0)+1),INDEX(Indices!$A:$J,MATCH(F109,Indices!$A:$A,0),MATCH(D109,Indices!$A$2:$I$2,0)+2)),""))</f>
        <v/>
      </c>
      <c r="I109" s="95"/>
      <c r="K109" s="50"/>
      <c r="L109" s="98"/>
      <c r="M109" s="99"/>
      <c r="P109" s="50"/>
      <c r="Q109" s="50"/>
      <c r="R109" s="50"/>
      <c r="S109" s="50"/>
      <c r="T109" s="49"/>
    </row>
    <row r="110" spans="1:20" ht="14">
      <c r="A110" s="86"/>
      <c r="B110" s="86"/>
      <c r="C110" s="49"/>
      <c r="D110" s="49"/>
      <c r="E110" s="49"/>
      <c r="F110" s="49"/>
      <c r="G110" s="82" t="str">
        <f>IF(ISBLANK(E110),"",IF(OR(D110=Indices!$E$2,D110=Indices!$H$2),INDEX(Indices!$A:$I,MATCH(E110,Indices!$A:$A,0),MATCH(D110,Indices!$A$2:$I$2,0)+1),INDEX(Indices!$A:$I,MATCH(E110,Indices!$A:$A,0),MATCH(D110,Indices!$A$2:$I$2,0)+1)))</f>
        <v/>
      </c>
      <c r="H110" s="82" t="str">
        <f>IF(ISBLANK(F110),"",IF(OR(D110=Indices!$E$2,D110=Indices!$H$2),IF(ISERROR(FIND("NextSeq",$B$10)),INDEX(Indices!$A:$J,MATCH(F110,Indices!$A:$A,0),MATCH(D110,Indices!$A$2:$I$2,0)+1),INDEX(Indices!$A:$J,MATCH(F110,Indices!$A:$A,0),MATCH(D110,Indices!$A$2:$I$2,0)+2)),""))</f>
        <v/>
      </c>
      <c r="I110" s="95"/>
      <c r="K110" s="50"/>
      <c r="L110" s="98"/>
      <c r="M110" s="99"/>
      <c r="P110" s="50"/>
      <c r="Q110" s="50"/>
      <c r="R110" s="50"/>
      <c r="S110" s="50"/>
      <c r="T110" s="49"/>
    </row>
    <row r="111" spans="1:20" ht="14">
      <c r="A111" s="86"/>
      <c r="B111" s="86"/>
      <c r="C111" s="49"/>
      <c r="D111" s="49"/>
      <c r="E111" s="49"/>
      <c r="F111" s="49"/>
      <c r="G111" s="82" t="str">
        <f>IF(ISBLANK(E111),"",IF(OR(D111=Indices!$E$2,D111=Indices!$H$2),INDEX(Indices!$A:$I,MATCH(E111,Indices!$A:$A,0),MATCH(D111,Indices!$A$2:$I$2,0)+1),INDEX(Indices!$A:$I,MATCH(E111,Indices!$A:$A,0),MATCH(D111,Indices!$A$2:$I$2,0)+1)))</f>
        <v/>
      </c>
      <c r="H111" s="82" t="str">
        <f>IF(ISBLANK(F111),"",IF(OR(D111=Indices!$E$2,D111=Indices!$H$2),IF(ISERROR(FIND("NextSeq",$B$10)),INDEX(Indices!$A:$J,MATCH(F111,Indices!$A:$A,0),MATCH(D111,Indices!$A$2:$I$2,0)+1),INDEX(Indices!$A:$J,MATCH(F111,Indices!$A:$A,0),MATCH(D111,Indices!$A$2:$I$2,0)+2)),""))</f>
        <v/>
      </c>
      <c r="I111" s="95"/>
      <c r="K111" s="50"/>
      <c r="L111" s="98"/>
      <c r="M111" s="99"/>
      <c r="P111" s="50"/>
      <c r="Q111" s="50"/>
      <c r="R111" s="50"/>
      <c r="S111" s="50"/>
      <c r="T111" s="49"/>
    </row>
    <row r="112" spans="1:20" ht="14">
      <c r="A112" s="86"/>
      <c r="B112" s="86"/>
      <c r="C112" s="49"/>
      <c r="D112" s="49"/>
      <c r="E112" s="49"/>
      <c r="F112" s="49"/>
      <c r="G112" s="82" t="str">
        <f>IF(ISBLANK(E112),"",IF(OR(D112=Indices!$E$2,D112=Indices!$H$2),INDEX(Indices!$A:$I,MATCH(E112,Indices!$A:$A,0),MATCH(D112,Indices!$A$2:$I$2,0)+1),INDEX(Indices!$A:$I,MATCH(E112,Indices!$A:$A,0),MATCH(D112,Indices!$A$2:$I$2,0)+1)))</f>
        <v/>
      </c>
      <c r="H112" s="82" t="str">
        <f>IF(ISBLANK(F112),"",IF(OR(D112=Indices!$E$2,D112=Indices!$H$2),IF(ISERROR(FIND("NextSeq",$B$10)),INDEX(Indices!$A:$J,MATCH(F112,Indices!$A:$A,0),MATCH(D112,Indices!$A$2:$I$2,0)+1),INDEX(Indices!$A:$J,MATCH(F112,Indices!$A:$A,0),MATCH(D112,Indices!$A$2:$I$2,0)+2)),""))</f>
        <v/>
      </c>
      <c r="I112" s="95"/>
      <c r="K112" s="50"/>
      <c r="L112" s="98"/>
      <c r="M112" s="99"/>
      <c r="P112" s="50"/>
      <c r="Q112" s="50"/>
      <c r="R112" s="50"/>
      <c r="S112" s="50"/>
      <c r="T112" s="49"/>
    </row>
    <row r="113" spans="1:20" ht="14">
      <c r="A113" s="86"/>
      <c r="B113" s="86"/>
      <c r="C113" s="49"/>
      <c r="D113" s="49"/>
      <c r="E113" s="49"/>
      <c r="F113" s="49"/>
      <c r="G113" s="82" t="str">
        <f>IF(ISBLANK(E113),"",IF(OR(D113=Indices!$E$2,D113=Indices!$H$2),INDEX(Indices!$A:$I,MATCH(E113,Indices!$A:$A,0),MATCH(D113,Indices!$A$2:$I$2,0)+1),INDEX(Indices!$A:$I,MATCH(E113,Indices!$A:$A,0),MATCH(D113,Indices!$A$2:$I$2,0)+1)))</f>
        <v/>
      </c>
      <c r="H113" s="82" t="str">
        <f>IF(ISBLANK(F113),"",IF(OR(D113=Indices!$E$2,D113=Indices!$H$2),IF(ISERROR(FIND("NextSeq",$B$10)),INDEX(Indices!$A:$J,MATCH(F113,Indices!$A:$A,0),MATCH(D113,Indices!$A$2:$I$2,0)+1),INDEX(Indices!$A:$J,MATCH(F113,Indices!$A:$A,0),MATCH(D113,Indices!$A$2:$I$2,0)+2)),""))</f>
        <v/>
      </c>
      <c r="I113" s="95"/>
      <c r="K113" s="50"/>
      <c r="L113" s="98"/>
      <c r="M113" s="99"/>
      <c r="P113" s="50"/>
      <c r="Q113" s="50"/>
      <c r="R113" s="50"/>
      <c r="S113" s="50"/>
      <c r="T113" s="49"/>
    </row>
    <row r="114" spans="1:20" ht="14">
      <c r="A114" s="86"/>
      <c r="B114" s="86"/>
      <c r="C114" s="49"/>
      <c r="D114" s="49"/>
      <c r="E114" s="49"/>
      <c r="F114" s="49"/>
      <c r="G114" s="82" t="str">
        <f>IF(ISBLANK(E114),"",IF(OR(D114=Indices!$E$2,D114=Indices!$H$2),INDEX(Indices!$A:$I,MATCH(E114,Indices!$A:$A,0),MATCH(D114,Indices!$A$2:$I$2,0)+1),INDEX(Indices!$A:$I,MATCH(E114,Indices!$A:$A,0),MATCH(D114,Indices!$A$2:$I$2,0)+1)))</f>
        <v/>
      </c>
      <c r="H114" s="82" t="str">
        <f>IF(ISBLANK(F114),"",IF(OR(D114=Indices!$E$2,D114=Indices!$H$2),IF(ISERROR(FIND("NextSeq",$B$10)),INDEX(Indices!$A:$J,MATCH(F114,Indices!$A:$A,0),MATCH(D114,Indices!$A$2:$I$2,0)+1),INDEX(Indices!$A:$J,MATCH(F114,Indices!$A:$A,0),MATCH(D114,Indices!$A$2:$I$2,0)+2)),""))</f>
        <v/>
      </c>
      <c r="I114" s="95"/>
      <c r="K114" s="50"/>
      <c r="L114" s="98"/>
      <c r="M114" s="99"/>
      <c r="P114" s="50"/>
      <c r="Q114" s="50"/>
      <c r="R114" s="50"/>
      <c r="S114" s="50"/>
      <c r="T114" s="49"/>
    </row>
    <row r="115" spans="1:20">
      <c r="A115" s="86"/>
      <c r="B115" s="86"/>
      <c r="C115" s="49"/>
      <c r="D115" s="49"/>
      <c r="E115" s="49"/>
      <c r="F115" s="49"/>
      <c r="G115" s="82" t="str">
        <f>IF(ISBLANK(E115),"",IF(OR(D115=Indices!$E$2,D115=Indices!$H$2),INDEX(Indices!$A:$I,MATCH(E115,Indices!$A:$A,0),MATCH(D115,Indices!$A$2:$I$2,0)+1),INDEX(Indices!$A:$I,MATCH(E115,Indices!$A:$A,0),MATCH(D115,Indices!$A$2:$I$2,0)+1)))</f>
        <v/>
      </c>
      <c r="H115" s="82" t="str">
        <f>IF(ISBLANK(F115),"",IF(OR(D115=Indices!$E$2,D115=Indices!$H$2),IF(ISERROR(FIND("NextSeq",$B$10)),INDEX(Indices!$A:$J,MATCH(F115,Indices!$A:$A,0),MATCH(D115,Indices!$A$2:$I$2,0)+1),INDEX(Indices!$A:$J,MATCH(F115,Indices!$A:$A,0),MATCH(D115,Indices!$A$2:$I$2,0)+2)),""))</f>
        <v/>
      </c>
      <c r="I115" s="95"/>
      <c r="K115" s="50"/>
      <c r="L115" s="98"/>
      <c r="M115" s="99"/>
    </row>
    <row r="116" spans="1:20">
      <c r="A116" s="86"/>
      <c r="B116" s="86"/>
      <c r="C116" s="49"/>
      <c r="D116" s="49"/>
      <c r="E116" s="49"/>
      <c r="F116" s="49"/>
      <c r="G116" s="82" t="str">
        <f>IF(ISBLANK(E116),"",IF(OR(D116=Indices!$E$2,D116=Indices!$H$2),INDEX(Indices!$A:$I,MATCH(E116,Indices!$A:$A,0),MATCH(D116,Indices!$A$2:$I$2,0)+1),INDEX(Indices!$A:$I,MATCH(E116,Indices!$A:$A,0),MATCH(D116,Indices!$A$2:$I$2,0)+1)))</f>
        <v/>
      </c>
      <c r="H116" s="82" t="str">
        <f>IF(ISBLANK(F116),"",IF(OR(D116=Indices!$E$2,D116=Indices!$H$2),IF(ISERROR(FIND("NextSeq",$B$10)),INDEX(Indices!$A:$J,MATCH(F116,Indices!$A:$A,0),MATCH(D116,Indices!$A$2:$I$2,0)+1),INDEX(Indices!$A:$J,MATCH(F116,Indices!$A:$A,0),MATCH(D116,Indices!$A$2:$I$2,0)+2)),""))</f>
        <v/>
      </c>
      <c r="I116" s="95"/>
      <c r="K116" s="50"/>
      <c r="L116" s="98"/>
      <c r="M116" s="99"/>
    </row>
    <row r="117" spans="1:20">
      <c r="A117" s="86"/>
      <c r="B117" s="86"/>
      <c r="C117" s="49"/>
      <c r="D117" s="49"/>
      <c r="E117" s="49"/>
      <c r="F117" s="49"/>
      <c r="G117" s="82" t="str">
        <f>IF(ISBLANK(E117),"",IF(OR(D117=Indices!$E$2,D117=Indices!$H$2),INDEX(Indices!$A:$I,MATCH(E117,Indices!$A:$A,0),MATCH(D117,Indices!$A$2:$I$2,0)+1),INDEX(Indices!$A:$I,MATCH(E117,Indices!$A:$A,0),MATCH(D117,Indices!$A$2:$I$2,0)+1)))</f>
        <v/>
      </c>
      <c r="H117" s="82" t="str">
        <f>IF(ISBLANK(F117),"",IF(OR(D117=Indices!$E$2,D117=Indices!$H$2),IF(ISERROR(FIND("NextSeq",$B$10)),INDEX(Indices!$A:$J,MATCH(F117,Indices!$A:$A,0),MATCH(D117,Indices!$A$2:$I$2,0)+1),INDEX(Indices!$A:$J,MATCH(F117,Indices!$A:$A,0),MATCH(D117,Indices!$A$2:$I$2,0)+2)),""))</f>
        <v/>
      </c>
      <c r="I117" s="95"/>
      <c r="K117" s="50"/>
      <c r="L117" s="98"/>
      <c r="M117" s="99"/>
    </row>
    <row r="118" spans="1:20">
      <c r="A118" s="86"/>
      <c r="B118" s="86"/>
      <c r="C118" s="49"/>
      <c r="D118" s="49"/>
      <c r="E118" s="49"/>
      <c r="F118" s="49"/>
      <c r="G118" s="82" t="str">
        <f>IF(ISBLANK(E118),"",IF(OR(D118=Indices!$E$2,D118=Indices!$H$2),INDEX(Indices!$A:$I,MATCH(E118,Indices!$A:$A,0),MATCH(D118,Indices!$A$2:$I$2,0)+1),INDEX(Indices!$A:$I,MATCH(E118,Indices!$A:$A,0),MATCH(D118,Indices!$A$2:$I$2,0)+1)))</f>
        <v/>
      </c>
      <c r="H118" s="82" t="str">
        <f>IF(ISBLANK(F118),"",IF(OR(D118=Indices!$E$2,D118=Indices!$H$2),IF(ISERROR(FIND("NextSeq",$B$10)),INDEX(Indices!$A:$J,MATCH(F118,Indices!$A:$A,0),MATCH(D118,Indices!$A$2:$I$2,0)+1),INDEX(Indices!$A:$J,MATCH(F118,Indices!$A:$A,0),MATCH(D118,Indices!$A$2:$I$2,0)+2)),""))</f>
        <v/>
      </c>
      <c r="I118" s="95"/>
      <c r="K118" s="50"/>
      <c r="L118" s="98"/>
      <c r="M118" s="99"/>
    </row>
    <row r="119" spans="1:20">
      <c r="A119" s="86"/>
      <c r="B119" s="86"/>
      <c r="C119" s="49"/>
      <c r="D119" s="49"/>
      <c r="E119" s="49"/>
      <c r="F119" s="49"/>
      <c r="G119" s="82" t="str">
        <f>IF(ISBLANK(E119),"",IF(OR(D119=Indices!$E$2,D119=Indices!$H$2),INDEX(Indices!$A:$I,MATCH(E119,Indices!$A:$A,0),MATCH(D119,Indices!$A$2:$I$2,0)+1),INDEX(Indices!$A:$I,MATCH(E119,Indices!$A:$A,0),MATCH(D119,Indices!$A$2:$I$2,0)+1)))</f>
        <v/>
      </c>
      <c r="H119" s="82" t="str">
        <f>IF(ISBLANK(F119),"",IF(OR(D119=Indices!$E$2,D119=Indices!$H$2),IF(ISERROR(FIND("NextSeq",$B$10)),INDEX(Indices!$A:$J,MATCH(F119,Indices!$A:$A,0),MATCH(D119,Indices!$A$2:$I$2,0)+1),INDEX(Indices!$A:$J,MATCH(F119,Indices!$A:$A,0),MATCH(D119,Indices!$A$2:$I$2,0)+2)),""))</f>
        <v/>
      </c>
      <c r="I119" s="95"/>
      <c r="K119" s="50"/>
      <c r="L119" s="98"/>
      <c r="M119" s="99"/>
    </row>
    <row r="120" spans="1:20">
      <c r="A120" s="86"/>
      <c r="B120" s="86"/>
      <c r="C120" s="49"/>
      <c r="D120" s="49"/>
      <c r="E120" s="49"/>
      <c r="F120" s="49"/>
      <c r="G120" s="82" t="str">
        <f>IF(ISBLANK(E120),"",IF(OR(D120=Indices!$E$2,D120=Indices!$H$2),INDEX(Indices!$A:$I,MATCH(E120,Indices!$A:$A,0),MATCH(D120,Indices!$A$2:$I$2,0)+1),INDEX(Indices!$A:$I,MATCH(E120,Indices!$A:$A,0),MATCH(D120,Indices!$A$2:$I$2,0)+1)))</f>
        <v/>
      </c>
      <c r="H120" s="82" t="str">
        <f>IF(ISBLANK(F120),"",IF(OR(D120=Indices!$E$2,D120=Indices!$H$2),IF(ISERROR(FIND("NextSeq",$B$10)),INDEX(Indices!$A:$J,MATCH(F120,Indices!$A:$A,0),MATCH(D120,Indices!$A$2:$I$2,0)+1),INDEX(Indices!$A:$J,MATCH(F120,Indices!$A:$A,0),MATCH(D120,Indices!$A$2:$I$2,0)+2)),""))</f>
        <v/>
      </c>
      <c r="I120" s="95"/>
      <c r="K120" s="50"/>
      <c r="L120" s="98"/>
      <c r="M120" s="99"/>
    </row>
    <row r="121" spans="1:20">
      <c r="A121" s="86"/>
      <c r="B121" s="86"/>
      <c r="C121" s="49"/>
      <c r="D121" s="49"/>
      <c r="E121" s="49"/>
      <c r="F121" s="49"/>
      <c r="G121" s="82" t="str">
        <f>IF(ISBLANK(E121),"",IF(OR(D121=Indices!$E$2,D121=Indices!$H$2),INDEX(Indices!$A:$I,MATCH(E121,Indices!$A:$A,0),MATCH(D121,Indices!$A$2:$I$2,0)+1),INDEX(Indices!$A:$I,MATCH(E121,Indices!$A:$A,0),MATCH(D121,Indices!$A$2:$I$2,0)+1)))</f>
        <v/>
      </c>
      <c r="H121" s="82" t="str">
        <f>IF(ISBLANK(F121),"",IF(OR(D121=Indices!$E$2,D121=Indices!$H$2),IF(ISERROR(FIND("NextSeq",$B$10)),INDEX(Indices!$A:$J,MATCH(F121,Indices!$A:$A,0),MATCH(D121,Indices!$A$2:$I$2,0)+1),INDEX(Indices!$A:$J,MATCH(F121,Indices!$A:$A,0),MATCH(D121,Indices!$A$2:$I$2,0)+2)),""))</f>
        <v/>
      </c>
      <c r="I121" s="95"/>
      <c r="K121" s="50"/>
      <c r="L121" s="98"/>
      <c r="M121" s="99"/>
    </row>
    <row r="122" spans="1:20">
      <c r="A122" s="86"/>
      <c r="B122" s="86"/>
      <c r="C122" s="49"/>
      <c r="D122" s="49"/>
      <c r="E122" s="49"/>
      <c r="F122" s="49"/>
      <c r="G122" s="82" t="str">
        <f>IF(ISBLANK(E122),"",IF(OR(D122=Indices!$E$2,D122=Indices!$H$2),INDEX(Indices!$A:$I,MATCH(E122,Indices!$A:$A,0),MATCH(D122,Indices!$A$2:$I$2,0)+1),INDEX(Indices!$A:$I,MATCH(E122,Indices!$A:$A,0),MATCH(D122,Indices!$A$2:$I$2,0)+1)))</f>
        <v/>
      </c>
      <c r="H122" s="82" t="str">
        <f>IF(ISBLANK(F122),"",IF(OR(D122=Indices!$E$2,D122=Indices!$H$2),IF(ISERROR(FIND("NextSeq",$B$10)),INDEX(Indices!$A:$J,MATCH(F122,Indices!$A:$A,0),MATCH(D122,Indices!$A$2:$I$2,0)+1),INDEX(Indices!$A:$J,MATCH(F122,Indices!$A:$A,0),MATCH(D122,Indices!$A$2:$I$2,0)+2)),""))</f>
        <v/>
      </c>
      <c r="I122" s="95"/>
      <c r="K122" s="50"/>
      <c r="L122" s="98"/>
      <c r="M122" s="99"/>
    </row>
    <row r="123" spans="1:20">
      <c r="A123" s="86"/>
      <c r="B123" s="86"/>
      <c r="C123" s="49"/>
      <c r="D123" s="49"/>
      <c r="E123" s="49"/>
      <c r="F123" s="49"/>
      <c r="G123" s="82" t="str">
        <f>IF(ISBLANK(E123),"",IF(OR(D123=Indices!$E$2,D123=Indices!$H$2),INDEX(Indices!$A:$I,MATCH(E123,Indices!$A:$A,0),MATCH(D123,Indices!$A$2:$I$2,0)+1),INDEX(Indices!$A:$I,MATCH(E123,Indices!$A:$A,0),MATCH(D123,Indices!$A$2:$I$2,0)+1)))</f>
        <v/>
      </c>
      <c r="H123" s="82" t="str">
        <f>IF(ISBLANK(F123),"",IF(OR(D123=Indices!$E$2,D123=Indices!$H$2),IF(ISERROR(FIND("NextSeq",$B$10)),INDEX(Indices!$A:$J,MATCH(F123,Indices!$A:$A,0),MATCH(D123,Indices!$A$2:$I$2,0)+1),INDEX(Indices!$A:$J,MATCH(F123,Indices!$A:$A,0),MATCH(D123,Indices!$A$2:$I$2,0)+2)),""))</f>
        <v/>
      </c>
      <c r="I123" s="95"/>
      <c r="K123" s="50"/>
      <c r="L123" s="98"/>
      <c r="M123" s="99"/>
    </row>
    <row r="124" spans="1:20">
      <c r="A124" s="86"/>
      <c r="B124" s="86"/>
      <c r="C124" s="49"/>
      <c r="D124" s="49"/>
      <c r="E124" s="49"/>
      <c r="F124" s="49"/>
      <c r="G124" s="82" t="str">
        <f>IF(ISBLANK(E124),"",IF(OR(D124=Indices!$E$2,D124=Indices!$H$2),INDEX(Indices!$A:$I,MATCH(E124,Indices!$A:$A,0),MATCH(D124,Indices!$A$2:$I$2,0)+1),INDEX(Indices!$A:$I,MATCH(E124,Indices!$A:$A,0),MATCH(D124,Indices!$A$2:$I$2,0)+1)))</f>
        <v/>
      </c>
      <c r="H124" s="82" t="str">
        <f>IF(ISBLANK(F124),"",IF(OR(D124=Indices!$E$2,D124=Indices!$H$2),IF(ISERROR(FIND("NextSeq",$B$10)),INDEX(Indices!$A:$J,MATCH(F124,Indices!$A:$A,0),MATCH(D124,Indices!$A$2:$I$2,0)+1),INDEX(Indices!$A:$J,MATCH(F124,Indices!$A:$A,0),MATCH(D124,Indices!$A$2:$I$2,0)+2)),""))</f>
        <v/>
      </c>
      <c r="I124" s="95"/>
      <c r="K124" s="50"/>
      <c r="L124" s="98"/>
      <c r="M124" s="99"/>
    </row>
    <row r="125" spans="1:20">
      <c r="A125" s="86"/>
      <c r="B125" s="86"/>
      <c r="C125" s="49"/>
      <c r="D125" s="49"/>
      <c r="E125" s="49"/>
      <c r="F125" s="49"/>
      <c r="G125" s="82" t="str">
        <f>IF(ISBLANK(E125),"",IF(OR(D125=Indices!$E$2,D125=Indices!$H$2),INDEX(Indices!$A:$I,MATCH(E125,Indices!$A:$A,0),MATCH(D125,Indices!$A$2:$I$2,0)+1),INDEX(Indices!$A:$I,MATCH(E125,Indices!$A:$A,0),MATCH(D125,Indices!$A$2:$I$2,0)+1)))</f>
        <v/>
      </c>
      <c r="H125" s="82" t="str">
        <f>IF(ISBLANK(F125),"",IF(OR(D125=Indices!$E$2,D125=Indices!$H$2),IF(ISERROR(FIND("NextSeq",$B$10)),INDEX(Indices!$A:$J,MATCH(F125,Indices!$A:$A,0),MATCH(D125,Indices!$A$2:$I$2,0)+1),INDEX(Indices!$A:$J,MATCH(F125,Indices!$A:$A,0),MATCH(D125,Indices!$A$2:$I$2,0)+2)),""))</f>
        <v/>
      </c>
      <c r="I125" s="95"/>
      <c r="K125" s="50"/>
      <c r="L125" s="98"/>
      <c r="M125" s="99"/>
    </row>
    <row r="126" spans="1:20">
      <c r="A126" s="86"/>
      <c r="B126" s="86"/>
      <c r="C126" s="49"/>
      <c r="D126" s="49"/>
      <c r="E126" s="49"/>
      <c r="F126" s="49"/>
      <c r="G126" s="82" t="str">
        <f>IF(ISBLANK(E126),"",IF(OR(D126=Indices!$E$2,D126=Indices!$H$2),INDEX(Indices!$A:$I,MATCH(E126,Indices!$A:$A,0),MATCH(D126,Indices!$A$2:$I$2,0)+1),INDEX(Indices!$A:$I,MATCH(E126,Indices!$A:$A,0),MATCH(D126,Indices!$A$2:$I$2,0)+1)))</f>
        <v/>
      </c>
      <c r="H126" s="82" t="str">
        <f>IF(ISBLANK(F126),"",IF(OR(D126=Indices!$E$2,D126=Indices!$H$2),IF(ISERROR(FIND("NextSeq",$B$10)),INDEX(Indices!$A:$J,MATCH(F126,Indices!$A:$A,0),MATCH(D126,Indices!$A$2:$I$2,0)+1),INDEX(Indices!$A:$J,MATCH(F126,Indices!$A:$A,0),MATCH(D126,Indices!$A$2:$I$2,0)+2)),""))</f>
        <v/>
      </c>
      <c r="I126" s="95"/>
      <c r="K126" s="50"/>
      <c r="L126" s="98"/>
      <c r="M126" s="99"/>
    </row>
    <row r="127" spans="1:20">
      <c r="A127" s="86"/>
      <c r="B127" s="86"/>
      <c r="C127" s="49"/>
      <c r="D127" s="49"/>
      <c r="E127" s="49"/>
      <c r="F127" s="49"/>
      <c r="G127" s="82" t="str">
        <f>IF(ISBLANK(E127),"",IF(OR(D127=Indices!$E$2,D127=Indices!$H$2),INDEX(Indices!$A:$I,MATCH(E127,Indices!$A:$A,0),MATCH(D127,Indices!$A$2:$I$2,0)+1),INDEX(Indices!$A:$I,MATCH(E127,Indices!$A:$A,0),MATCH(D127,Indices!$A$2:$I$2,0)+1)))</f>
        <v/>
      </c>
      <c r="H127" s="82" t="str">
        <f>IF(ISBLANK(F127),"",IF(OR(D127=Indices!$E$2,D127=Indices!$H$2),IF(ISERROR(FIND("NextSeq",$B$10)),INDEX(Indices!$A:$J,MATCH(F127,Indices!$A:$A,0),MATCH(D127,Indices!$A$2:$I$2,0)+1),INDEX(Indices!$A:$J,MATCH(F127,Indices!$A:$A,0),MATCH(D127,Indices!$A$2:$I$2,0)+2)),""))</f>
        <v/>
      </c>
      <c r="I127" s="95"/>
      <c r="K127" s="50"/>
      <c r="L127" s="98"/>
      <c r="M127" s="99"/>
    </row>
    <row r="128" spans="1:20">
      <c r="A128" s="86"/>
      <c r="B128" s="86"/>
      <c r="C128" s="49"/>
      <c r="D128" s="49"/>
      <c r="E128" s="49"/>
      <c r="F128" s="49"/>
      <c r="G128" s="82" t="str">
        <f>IF(ISBLANK(E128),"",IF(OR(D128=Indices!$E$2,D128=Indices!$H$2),INDEX(Indices!$A:$I,MATCH(E128,Indices!$A:$A,0),MATCH(D128,Indices!$A$2:$I$2,0)+1),INDEX(Indices!$A:$I,MATCH(E128,Indices!$A:$A,0),MATCH(D128,Indices!$A$2:$I$2,0)+1)))</f>
        <v/>
      </c>
      <c r="H128" s="82" t="str">
        <f>IF(ISBLANK(F128),"",IF(OR(D128=Indices!$E$2,D128=Indices!$H$2),IF(ISERROR(FIND("NextSeq",$B$10)),INDEX(Indices!$A:$J,MATCH(F128,Indices!$A:$A,0),MATCH(D128,Indices!$A$2:$I$2,0)+1),INDEX(Indices!$A:$J,MATCH(F128,Indices!$A:$A,0),MATCH(D128,Indices!$A$2:$I$2,0)+2)),""))</f>
        <v/>
      </c>
      <c r="I128" s="95"/>
      <c r="K128" s="50"/>
      <c r="L128" s="98"/>
      <c r="M128" s="99"/>
    </row>
    <row r="129" spans="1:20">
      <c r="A129" s="86"/>
      <c r="B129" s="86"/>
      <c r="C129" s="49"/>
      <c r="D129" s="49"/>
      <c r="E129" s="49"/>
      <c r="F129" s="49"/>
      <c r="G129" s="82" t="str">
        <f>IF(ISBLANK(E129),"",IF(OR(D129=Indices!$E$2,D129=Indices!$H$2),INDEX(Indices!$A:$I,MATCH(E129,Indices!$A:$A,0),MATCH(D129,Indices!$A$2:$I$2,0)+1),INDEX(Indices!$A:$I,MATCH(E129,Indices!$A:$A,0),MATCH(D129,Indices!$A$2:$I$2,0)+1)))</f>
        <v/>
      </c>
      <c r="H129" s="82" t="str">
        <f>IF(ISBLANK(F129),"",IF(OR(D129=Indices!$E$2,D129=Indices!$H$2),IF(ISERROR(FIND("NextSeq",$B$10)),INDEX(Indices!$A:$J,MATCH(F129,Indices!$A:$A,0),MATCH(D129,Indices!$A$2:$I$2,0)+1),INDEX(Indices!$A:$J,MATCH(F129,Indices!$A:$A,0),MATCH(D129,Indices!$A$2:$I$2,0)+2)),""))</f>
        <v/>
      </c>
      <c r="I129" s="95"/>
      <c r="K129" s="50"/>
      <c r="L129" s="98"/>
      <c r="M129" s="99"/>
    </row>
    <row r="130" spans="1:20" ht="14">
      <c r="A130" s="86"/>
      <c r="B130" s="86"/>
      <c r="C130" s="49"/>
      <c r="D130" s="49"/>
      <c r="E130" s="49"/>
      <c r="F130" s="49"/>
      <c r="G130" s="82" t="str">
        <f>IF(ISBLANK(E130),"",IF(OR(D130=Indices!$E$2,D130=Indices!$H$2),INDEX(Indices!$A:$I,MATCH(E130,Indices!$A:$A,0),MATCH(D130,Indices!$A$2:$I$2,0)+1),INDEX(Indices!$A:$I,MATCH(E130,Indices!$A:$A,0),MATCH(D130,Indices!$A$2:$I$2,0)+1)))</f>
        <v/>
      </c>
      <c r="H130" s="82" t="str">
        <f>IF(ISBLANK(F130),"",IF(OR(D130=Indices!$E$2,D130=Indices!$H$2),IF(ISERROR(FIND("NextSeq",$B$10)),INDEX(Indices!$A:$J,MATCH(F130,Indices!$A:$A,0),MATCH(D130,Indices!$A$2:$I$2,0)+1),INDEX(Indices!$A:$J,MATCH(F130,Indices!$A:$A,0),MATCH(D130,Indices!$A$2:$I$2,0)+2)),""))</f>
        <v/>
      </c>
      <c r="I130" s="95"/>
      <c r="K130" s="50"/>
      <c r="L130" s="98"/>
      <c r="M130" s="99"/>
      <c r="N130" s="78"/>
      <c r="O130" s="78"/>
      <c r="P130" s="78"/>
      <c r="Q130" s="78"/>
      <c r="R130" s="78"/>
      <c r="S130" s="78"/>
      <c r="T130" s="78"/>
    </row>
    <row r="131" spans="1:20" ht="14">
      <c r="A131" s="86"/>
      <c r="B131" s="86"/>
      <c r="C131" s="49"/>
      <c r="D131" s="49"/>
      <c r="E131" s="49"/>
      <c r="F131" s="49"/>
      <c r="G131" s="82" t="str">
        <f>IF(ISBLANK(E131),"",IF(OR(D131=Indices!$E$2,D131=Indices!$H$2),INDEX(Indices!$A:$I,MATCH(E131,Indices!$A:$A,0),MATCH(D131,Indices!$A$2:$I$2,0)+1),INDEX(Indices!$A:$I,MATCH(E131,Indices!$A:$A,0),MATCH(D131,Indices!$A$2:$I$2,0)+1)))</f>
        <v/>
      </c>
      <c r="H131" s="82" t="str">
        <f>IF(ISBLANK(F131),"",IF(OR(D131=Indices!$E$2,D131=Indices!$H$2),IF(ISERROR(FIND("NextSeq",$B$10)),INDEX(Indices!$A:$J,MATCH(F131,Indices!$A:$A,0),MATCH(D131,Indices!$A$2:$I$2,0)+1),INDEX(Indices!$A:$J,MATCH(F131,Indices!$A:$A,0),MATCH(D131,Indices!$A$2:$I$2,0)+2)),""))</f>
        <v/>
      </c>
      <c r="I131" s="95"/>
      <c r="K131" s="50"/>
      <c r="L131" s="98"/>
      <c r="M131" s="99"/>
      <c r="N131" s="78"/>
      <c r="O131" s="78"/>
      <c r="P131" s="78"/>
      <c r="Q131" s="78"/>
      <c r="R131" s="78"/>
      <c r="S131" s="78"/>
      <c r="T131" s="78"/>
    </row>
    <row r="132" spans="1:20" ht="14">
      <c r="A132" s="86"/>
      <c r="B132" s="86"/>
      <c r="C132" s="49"/>
      <c r="D132" s="49"/>
      <c r="E132" s="49"/>
      <c r="F132" s="49"/>
      <c r="G132" s="82" t="str">
        <f>IF(ISBLANK(E132),"",IF(OR(D132=Indices!$E$2,D132=Indices!$H$2),INDEX(Indices!$A:$I,MATCH(E132,Indices!$A:$A,0),MATCH(D132,Indices!$A$2:$I$2,0)+1),INDEX(Indices!$A:$I,MATCH(E132,Indices!$A:$A,0),MATCH(D132,Indices!$A$2:$I$2,0)+1)))</f>
        <v/>
      </c>
      <c r="H132" s="82" t="str">
        <f>IF(ISBLANK(F132),"",IF(OR(D132=Indices!$E$2,D132=Indices!$H$2),IF(ISERROR(FIND("NextSeq",$B$10)),INDEX(Indices!$A:$J,MATCH(F132,Indices!$A:$A,0),MATCH(D132,Indices!$A$2:$I$2,0)+1),INDEX(Indices!$A:$J,MATCH(F132,Indices!$A:$A,0),MATCH(D132,Indices!$A$2:$I$2,0)+2)),""))</f>
        <v/>
      </c>
      <c r="I132" s="95"/>
      <c r="K132" s="50"/>
      <c r="L132" s="98"/>
      <c r="M132" s="99"/>
      <c r="N132" s="78"/>
      <c r="O132" s="78"/>
      <c r="P132" s="78"/>
      <c r="Q132" s="78"/>
      <c r="R132" s="78"/>
      <c r="S132" s="78"/>
      <c r="T132" s="78"/>
    </row>
    <row r="133" spans="1:20" ht="14">
      <c r="A133" s="86"/>
      <c r="B133" s="86"/>
      <c r="C133" s="49"/>
      <c r="D133" s="49"/>
      <c r="E133" s="49"/>
      <c r="F133" s="49"/>
      <c r="G133" s="82" t="str">
        <f>IF(ISBLANK(E133),"",IF(OR(D133=Indices!$E$2,D133=Indices!$H$2),INDEX(Indices!$A:$I,MATCH(E133,Indices!$A:$A,0),MATCH(D133,Indices!$A$2:$I$2,0)+1),INDEX(Indices!$A:$I,MATCH(E133,Indices!$A:$A,0),MATCH(D133,Indices!$A$2:$I$2,0)+1)))</f>
        <v/>
      </c>
      <c r="H133" s="82" t="str">
        <f>IF(ISBLANK(F133),"",IF(OR(D133=Indices!$E$2,D133=Indices!$H$2),IF(ISERROR(FIND("NextSeq",$B$10)),INDEX(Indices!$A:$J,MATCH(F133,Indices!$A:$A,0),MATCH(D133,Indices!$A$2:$I$2,0)+1),INDEX(Indices!$A:$J,MATCH(F133,Indices!$A:$A,0),MATCH(D133,Indices!$A$2:$I$2,0)+2)),""))</f>
        <v/>
      </c>
      <c r="I133" s="95"/>
      <c r="K133" s="50"/>
      <c r="L133" s="98"/>
      <c r="M133" s="99"/>
      <c r="N133" s="78"/>
      <c r="O133" s="78"/>
      <c r="P133" s="78"/>
      <c r="Q133" s="78"/>
      <c r="R133" s="78"/>
      <c r="S133" s="78"/>
      <c r="T133" s="78"/>
    </row>
    <row r="134" spans="1:20" ht="14">
      <c r="A134" s="86"/>
      <c r="B134" s="86"/>
      <c r="C134" s="49"/>
      <c r="D134" s="49"/>
      <c r="E134" s="49"/>
      <c r="F134" s="49"/>
      <c r="G134" s="82" t="str">
        <f>IF(ISBLANK(E134),"",IF(OR(D134=Indices!$E$2,D134=Indices!$H$2),INDEX(Indices!$A:$I,MATCH(E134,Indices!$A:$A,0),MATCH(D134,Indices!$A$2:$I$2,0)+1),INDEX(Indices!$A:$I,MATCH(E134,Indices!$A:$A,0),MATCH(D134,Indices!$A$2:$I$2,0)+1)))</f>
        <v/>
      </c>
      <c r="H134" s="82" t="str">
        <f>IF(ISBLANK(F134),"",IF(OR(D134=Indices!$E$2,D134=Indices!$H$2),IF(ISERROR(FIND("NextSeq",$B$10)),INDEX(Indices!$A:$J,MATCH(F134,Indices!$A:$A,0),MATCH(D134,Indices!$A$2:$I$2,0)+1),INDEX(Indices!$A:$J,MATCH(F134,Indices!$A:$A,0),MATCH(D134,Indices!$A$2:$I$2,0)+2)),""))</f>
        <v/>
      </c>
      <c r="I134" s="95"/>
      <c r="K134" s="50"/>
      <c r="L134" s="98"/>
      <c r="M134" s="99"/>
      <c r="N134" s="78"/>
      <c r="O134" s="78"/>
      <c r="P134" s="78"/>
      <c r="Q134" s="78"/>
      <c r="R134" s="78"/>
      <c r="S134" s="78"/>
      <c r="T134" s="78"/>
    </row>
    <row r="135" spans="1:20" ht="14">
      <c r="A135" s="86"/>
      <c r="B135" s="86"/>
      <c r="C135" s="49"/>
      <c r="D135" s="49"/>
      <c r="E135" s="49"/>
      <c r="F135" s="49"/>
      <c r="G135" s="82" t="str">
        <f>IF(ISBLANK(E135),"",IF(OR(D135=Indices!$E$2,D135=Indices!$H$2),INDEX(Indices!$A:$I,MATCH(E135,Indices!$A:$A,0),MATCH(D135,Indices!$A$2:$I$2,0)+1),INDEX(Indices!$A:$I,MATCH(E135,Indices!$A:$A,0),MATCH(D135,Indices!$A$2:$I$2,0)+1)))</f>
        <v/>
      </c>
      <c r="H135" s="82" t="str">
        <f>IF(ISBLANK(F135),"",IF(OR(D135=Indices!$E$2,D135=Indices!$H$2),IF(ISERROR(FIND("NextSeq",$B$10)),INDEX(Indices!$A:$J,MATCH(F135,Indices!$A:$A,0),MATCH(D135,Indices!$A$2:$I$2,0)+1),INDEX(Indices!$A:$J,MATCH(F135,Indices!$A:$A,0),MATCH(D135,Indices!$A$2:$I$2,0)+2)),""))</f>
        <v/>
      </c>
      <c r="I135" s="95"/>
      <c r="K135" s="50"/>
      <c r="L135" s="98"/>
      <c r="M135" s="99"/>
      <c r="N135" s="78"/>
      <c r="O135" s="78"/>
      <c r="P135" s="78"/>
      <c r="Q135" s="78"/>
      <c r="R135" s="78"/>
      <c r="S135" s="78"/>
      <c r="T135" s="78"/>
    </row>
    <row r="136" spans="1:20" ht="14">
      <c r="A136" s="86"/>
      <c r="B136" s="86"/>
      <c r="C136" s="49"/>
      <c r="D136" s="49"/>
      <c r="E136" s="49"/>
      <c r="F136" s="49"/>
      <c r="G136" s="82" t="str">
        <f>IF(ISBLANK(E136),"",IF(OR(D136=Indices!$E$2,D136=Indices!$H$2),INDEX(Indices!$A:$I,MATCH(E136,Indices!$A:$A,0),MATCH(D136,Indices!$A$2:$I$2,0)+1),INDEX(Indices!$A:$I,MATCH(E136,Indices!$A:$A,0),MATCH(D136,Indices!$A$2:$I$2,0)+1)))</f>
        <v/>
      </c>
      <c r="H136" s="82" t="str">
        <f>IF(ISBLANK(F136),"",IF(OR(D136=Indices!$E$2,D136=Indices!$H$2),IF(ISERROR(FIND("NextSeq",$B$10)),INDEX(Indices!$A:$J,MATCH(F136,Indices!$A:$A,0),MATCH(D136,Indices!$A$2:$I$2,0)+1),INDEX(Indices!$A:$J,MATCH(F136,Indices!$A:$A,0),MATCH(D136,Indices!$A$2:$I$2,0)+2)),""))</f>
        <v/>
      </c>
      <c r="I136" s="95"/>
      <c r="K136" s="50"/>
      <c r="L136" s="98"/>
      <c r="M136" s="99"/>
      <c r="N136" s="78"/>
      <c r="O136" s="78"/>
      <c r="P136" s="78"/>
      <c r="Q136" s="78"/>
      <c r="R136" s="78"/>
      <c r="S136" s="78"/>
      <c r="T136" s="78"/>
    </row>
    <row r="137" spans="1:20" ht="14">
      <c r="A137" s="86"/>
      <c r="B137" s="86"/>
      <c r="C137" s="49"/>
      <c r="D137" s="49"/>
      <c r="E137" s="49"/>
      <c r="F137" s="49"/>
      <c r="G137" s="82" t="str">
        <f>IF(ISBLANK(E137),"",IF(OR(D137=Indices!$E$2,D137=Indices!$H$2),INDEX(Indices!$A:$I,MATCH(E137,Indices!$A:$A,0),MATCH(D137,Indices!$A$2:$I$2,0)+1),INDEX(Indices!$A:$I,MATCH(E137,Indices!$A:$A,0),MATCH(D137,Indices!$A$2:$I$2,0)+1)))</f>
        <v/>
      </c>
      <c r="H137" s="82" t="str">
        <f>IF(ISBLANK(F137),"",IF(OR(D137=Indices!$E$2,D137=Indices!$H$2),IF(ISERROR(FIND("NextSeq",$B$10)),INDEX(Indices!$A:$J,MATCH(F137,Indices!$A:$A,0),MATCH(D137,Indices!$A$2:$I$2,0)+1),INDEX(Indices!$A:$J,MATCH(F137,Indices!$A:$A,0),MATCH(D137,Indices!$A$2:$I$2,0)+2)),""))</f>
        <v/>
      </c>
      <c r="I137" s="95"/>
      <c r="K137" s="50"/>
      <c r="L137" s="98"/>
      <c r="M137" s="99"/>
      <c r="N137" s="78"/>
      <c r="O137" s="78"/>
      <c r="P137" s="78"/>
      <c r="Q137" s="78"/>
      <c r="R137" s="78"/>
      <c r="S137" s="78"/>
      <c r="T137" s="78"/>
    </row>
    <row r="138" spans="1:20" ht="14">
      <c r="A138" s="86"/>
      <c r="B138" s="86"/>
      <c r="C138" s="49"/>
      <c r="D138" s="49"/>
      <c r="E138" s="49"/>
      <c r="F138" s="49"/>
      <c r="G138" s="82" t="str">
        <f>IF(ISBLANK(E138),"",IF(OR(D138=Indices!$E$2,D138=Indices!$H$2),INDEX(Indices!$A:$I,MATCH(E138,Indices!$A:$A,0),MATCH(D138,Indices!$A$2:$I$2,0)+1),INDEX(Indices!$A:$I,MATCH(E138,Indices!$A:$A,0),MATCH(D138,Indices!$A$2:$I$2,0)+1)))</f>
        <v/>
      </c>
      <c r="H138" s="82" t="str">
        <f>IF(ISBLANK(F138),"",IF(OR(D138=Indices!$E$2,D138=Indices!$H$2),IF(ISERROR(FIND("NextSeq",$B$10)),INDEX(Indices!$A:$J,MATCH(F138,Indices!$A:$A,0),MATCH(D138,Indices!$A$2:$I$2,0)+1),INDEX(Indices!$A:$J,MATCH(F138,Indices!$A:$A,0),MATCH(D138,Indices!$A$2:$I$2,0)+2)),""))</f>
        <v/>
      </c>
      <c r="I138" s="95"/>
      <c r="K138" s="50"/>
      <c r="L138" s="98"/>
      <c r="M138" s="99"/>
      <c r="N138" s="78"/>
      <c r="O138" s="78"/>
      <c r="P138" s="78"/>
      <c r="Q138" s="78"/>
      <c r="R138" s="78"/>
      <c r="S138" s="78"/>
      <c r="T138" s="78"/>
    </row>
    <row r="139" spans="1:20" ht="14">
      <c r="A139" s="86"/>
      <c r="B139" s="86"/>
      <c r="C139" s="49"/>
      <c r="D139" s="49"/>
      <c r="E139" s="49"/>
      <c r="F139" s="49"/>
      <c r="G139" s="82" t="str">
        <f>IF(ISBLANK(E139),"",IF(OR(D139=Indices!$E$2,D139=Indices!$H$2),INDEX(Indices!$A:$I,MATCH(E139,Indices!$A:$A,0),MATCH(D139,Indices!$A$2:$I$2,0)+1),INDEX(Indices!$A:$I,MATCH(E139,Indices!$A:$A,0),MATCH(D139,Indices!$A$2:$I$2,0)+1)))</f>
        <v/>
      </c>
      <c r="H139" s="82" t="str">
        <f>IF(ISBLANK(F139),"",IF(OR(D139=Indices!$E$2,D139=Indices!$H$2),IF(ISERROR(FIND("NextSeq",$B$10)),INDEX(Indices!$A:$J,MATCH(F139,Indices!$A:$A,0),MATCH(D139,Indices!$A$2:$I$2,0)+1),INDEX(Indices!$A:$J,MATCH(F139,Indices!$A:$A,0),MATCH(D139,Indices!$A$2:$I$2,0)+2)),""))</f>
        <v/>
      </c>
      <c r="I139" s="95"/>
      <c r="K139" s="50"/>
      <c r="L139" s="98"/>
      <c r="M139" s="99"/>
      <c r="N139" s="78"/>
      <c r="O139" s="78"/>
      <c r="P139" s="78"/>
      <c r="Q139" s="78"/>
      <c r="R139" s="78"/>
      <c r="S139" s="78"/>
      <c r="T139" s="78"/>
    </row>
    <row r="140" spans="1:20" ht="14">
      <c r="A140" s="86"/>
      <c r="B140" s="86"/>
      <c r="C140" s="49"/>
      <c r="D140" s="49"/>
      <c r="E140" s="49"/>
      <c r="F140" s="49"/>
      <c r="G140" s="82" t="str">
        <f>IF(ISBLANK(E140),"",IF(OR(D140=Indices!$E$2,D140=Indices!$H$2),INDEX(Indices!$A:$I,MATCH(E140,Indices!$A:$A,0),MATCH(D140,Indices!$A$2:$I$2,0)+1),INDEX(Indices!$A:$I,MATCH(E140,Indices!$A:$A,0),MATCH(D140,Indices!$A$2:$I$2,0)+1)))</f>
        <v/>
      </c>
      <c r="H140" s="82" t="str">
        <f>IF(ISBLANK(F140),"",IF(OR(D140=Indices!$E$2,D140=Indices!$H$2),IF(ISERROR(FIND("NextSeq",$B$10)),INDEX(Indices!$A:$J,MATCH(F140,Indices!$A:$A,0),MATCH(D140,Indices!$A$2:$I$2,0)+1),INDEX(Indices!$A:$J,MATCH(F140,Indices!$A:$A,0),MATCH(D140,Indices!$A$2:$I$2,0)+2)),""))</f>
        <v/>
      </c>
      <c r="I140" s="95"/>
      <c r="K140" s="50"/>
      <c r="L140" s="98"/>
      <c r="M140" s="99"/>
      <c r="N140" s="78"/>
      <c r="O140" s="78"/>
      <c r="P140" s="78"/>
      <c r="Q140" s="78"/>
      <c r="R140" s="78"/>
      <c r="S140" s="78"/>
      <c r="T140" s="78"/>
    </row>
    <row r="141" spans="1:20" ht="14">
      <c r="A141" s="86"/>
      <c r="B141" s="86"/>
      <c r="C141" s="49"/>
      <c r="D141" s="49"/>
      <c r="E141" s="49"/>
      <c r="F141" s="49"/>
      <c r="G141" s="82" t="str">
        <f>IF(ISBLANK(E141),"",IF(OR(D141=Indices!$E$2,D141=Indices!$H$2),INDEX(Indices!$A:$I,MATCH(E141,Indices!$A:$A,0),MATCH(D141,Indices!$A$2:$I$2,0)+1),INDEX(Indices!$A:$I,MATCH(E141,Indices!$A:$A,0),MATCH(D141,Indices!$A$2:$I$2,0)+1)))</f>
        <v/>
      </c>
      <c r="H141" s="82" t="str">
        <f>IF(ISBLANK(F141),"",IF(OR(D141=Indices!$E$2,D141=Indices!$H$2),IF(ISERROR(FIND("NextSeq",$B$10)),INDEX(Indices!$A:$J,MATCH(F141,Indices!$A:$A,0),MATCH(D141,Indices!$A$2:$I$2,0)+1),INDEX(Indices!$A:$J,MATCH(F141,Indices!$A:$A,0),MATCH(D141,Indices!$A$2:$I$2,0)+2)),""))</f>
        <v/>
      </c>
      <c r="I141" s="95"/>
      <c r="K141" s="50"/>
      <c r="L141" s="98"/>
      <c r="M141" s="99"/>
      <c r="N141" s="78"/>
      <c r="O141" s="78"/>
      <c r="P141" s="78"/>
      <c r="Q141" s="78"/>
      <c r="R141" s="78"/>
      <c r="S141" s="78"/>
      <c r="T141" s="78"/>
    </row>
    <row r="142" spans="1:20" ht="14">
      <c r="A142" s="86"/>
      <c r="B142" s="86"/>
      <c r="C142" s="49"/>
      <c r="D142" s="49"/>
      <c r="E142" s="49"/>
      <c r="F142" s="49"/>
      <c r="G142" s="82" t="str">
        <f>IF(ISBLANK(E142),"",IF(OR(D142=Indices!$E$2,D142=Indices!$H$2),INDEX(Indices!$A:$I,MATCH(E142,Indices!$A:$A,0),MATCH(D142,Indices!$A$2:$I$2,0)+1),INDEX(Indices!$A:$I,MATCH(E142,Indices!$A:$A,0),MATCH(D142,Indices!$A$2:$I$2,0)+1)))</f>
        <v/>
      </c>
      <c r="H142" s="82" t="str">
        <f>IF(ISBLANK(F142),"",IF(OR(D142=Indices!$E$2,D142=Indices!$H$2),IF(ISERROR(FIND("NextSeq",$B$10)),INDEX(Indices!$A:$J,MATCH(F142,Indices!$A:$A,0),MATCH(D142,Indices!$A$2:$I$2,0)+1),INDEX(Indices!$A:$J,MATCH(F142,Indices!$A:$A,0),MATCH(D142,Indices!$A$2:$I$2,0)+2)),""))</f>
        <v/>
      </c>
      <c r="I142" s="95"/>
      <c r="K142" s="50"/>
      <c r="L142" s="98"/>
      <c r="M142" s="99"/>
      <c r="N142" s="78"/>
      <c r="O142" s="78"/>
      <c r="P142" s="78"/>
      <c r="Q142" s="78"/>
      <c r="R142" s="78"/>
      <c r="S142" s="78"/>
      <c r="T142" s="78"/>
    </row>
    <row r="143" spans="1:20" ht="14">
      <c r="A143" s="86"/>
      <c r="B143" s="86"/>
      <c r="C143" s="49"/>
      <c r="D143" s="49"/>
      <c r="E143" s="49"/>
      <c r="F143" s="49"/>
      <c r="G143" s="82" t="str">
        <f>IF(ISBLANK(E143),"",IF(OR(D143=Indices!$E$2,D143=Indices!$H$2),INDEX(Indices!$A:$I,MATCH(E143,Indices!$A:$A,0),MATCH(D143,Indices!$A$2:$I$2,0)+1),INDEX(Indices!$A:$I,MATCH(E143,Indices!$A:$A,0),MATCH(D143,Indices!$A$2:$I$2,0)+1)))</f>
        <v/>
      </c>
      <c r="H143" s="82" t="str">
        <f>IF(ISBLANK(F143),"",IF(OR(D143=Indices!$E$2,D143=Indices!$H$2),IF(ISERROR(FIND("NextSeq",$B$10)),INDEX(Indices!$A:$J,MATCH(F143,Indices!$A:$A,0),MATCH(D143,Indices!$A$2:$I$2,0)+1),INDEX(Indices!$A:$J,MATCH(F143,Indices!$A:$A,0),MATCH(D143,Indices!$A$2:$I$2,0)+2)),""))</f>
        <v/>
      </c>
      <c r="I143" s="95"/>
      <c r="K143" s="50"/>
      <c r="L143" s="98"/>
      <c r="M143" s="99"/>
      <c r="N143" s="78"/>
      <c r="O143" s="78"/>
      <c r="P143" s="78"/>
      <c r="Q143" s="78"/>
      <c r="R143" s="78"/>
      <c r="S143" s="78"/>
      <c r="T143" s="78"/>
    </row>
    <row r="144" spans="1:20" ht="14">
      <c r="A144" s="86"/>
      <c r="B144" s="86"/>
      <c r="C144" s="49"/>
      <c r="D144" s="49"/>
      <c r="E144" s="49"/>
      <c r="F144" s="49"/>
      <c r="G144" s="82" t="str">
        <f>IF(ISBLANK(E144),"",IF(OR(D144=Indices!$E$2,D144=Indices!$H$2),INDEX(Indices!$A:$I,MATCH(E144,Indices!$A:$A,0),MATCH(D144,Indices!$A$2:$I$2,0)+1),INDEX(Indices!$A:$I,MATCH(E144,Indices!$A:$A,0),MATCH(D144,Indices!$A$2:$I$2,0)+1)))</f>
        <v/>
      </c>
      <c r="H144" s="82" t="str">
        <f>IF(ISBLANK(F144),"",IF(OR(D144=Indices!$E$2,D144=Indices!$H$2),IF(ISERROR(FIND("NextSeq",$B$10)),INDEX(Indices!$A:$J,MATCH(F144,Indices!$A:$A,0),MATCH(D144,Indices!$A$2:$I$2,0)+1),INDEX(Indices!$A:$J,MATCH(F144,Indices!$A:$A,0),MATCH(D144,Indices!$A$2:$I$2,0)+2)),""))</f>
        <v/>
      </c>
      <c r="I144" s="95"/>
      <c r="K144" s="50"/>
      <c r="L144" s="98"/>
      <c r="M144" s="99"/>
      <c r="N144" s="78"/>
      <c r="O144" s="78"/>
      <c r="P144" s="78"/>
      <c r="Q144" s="78"/>
      <c r="R144" s="78"/>
      <c r="S144" s="78"/>
      <c r="T144" s="78"/>
    </row>
    <row r="145" spans="1:20" ht="14">
      <c r="A145" s="86"/>
      <c r="B145" s="86"/>
      <c r="C145" s="49"/>
      <c r="D145" s="49"/>
      <c r="E145" s="49"/>
      <c r="F145" s="49"/>
      <c r="G145" s="82" t="str">
        <f>IF(ISBLANK(E145),"",IF(OR(D145=Indices!$E$2,D145=Indices!$H$2),INDEX(Indices!$A:$I,MATCH(E145,Indices!$A:$A,0),MATCH(D145,Indices!$A$2:$I$2,0)+1),INDEX(Indices!$A:$I,MATCH(E145,Indices!$A:$A,0),MATCH(D145,Indices!$A$2:$I$2,0)+1)))</f>
        <v/>
      </c>
      <c r="H145" s="82" t="str">
        <f>IF(ISBLANK(F145),"",IF(OR(D145=Indices!$E$2,D145=Indices!$H$2),IF(ISERROR(FIND("NextSeq",$B$10)),INDEX(Indices!$A:$J,MATCH(F145,Indices!$A:$A,0),MATCH(D145,Indices!$A$2:$I$2,0)+1),INDEX(Indices!$A:$J,MATCH(F145,Indices!$A:$A,0),MATCH(D145,Indices!$A$2:$I$2,0)+2)),""))</f>
        <v/>
      </c>
      <c r="I145" s="95"/>
      <c r="K145" s="50"/>
      <c r="L145" s="98"/>
      <c r="M145" s="99"/>
      <c r="N145" s="78"/>
      <c r="O145" s="78"/>
      <c r="P145" s="78"/>
      <c r="Q145" s="78"/>
      <c r="R145" s="78"/>
      <c r="S145" s="78"/>
      <c r="T145" s="78"/>
    </row>
    <row r="146" spans="1:20" ht="14">
      <c r="A146" s="86"/>
      <c r="B146" s="86"/>
      <c r="C146" s="49"/>
      <c r="D146" s="49"/>
      <c r="E146" s="49"/>
      <c r="F146" s="49"/>
      <c r="G146" s="82" t="str">
        <f>IF(ISBLANK(E146),"",IF(OR(D146=Indices!$E$2,D146=Indices!$H$2),INDEX(Indices!$A:$I,MATCH(E146,Indices!$A:$A,0),MATCH(D146,Indices!$A$2:$I$2,0)+1),INDEX(Indices!$A:$I,MATCH(E146,Indices!$A:$A,0),MATCH(D146,Indices!$A$2:$I$2,0)+1)))</f>
        <v/>
      </c>
      <c r="H146" s="82" t="str">
        <f>IF(ISBLANK(F146),"",IF(OR(D146=Indices!$E$2,D146=Indices!$H$2),IF(ISERROR(FIND("NextSeq",$B$10)),INDEX(Indices!$A:$J,MATCH(F146,Indices!$A:$A,0),MATCH(D146,Indices!$A$2:$I$2,0)+1),INDEX(Indices!$A:$J,MATCH(F146,Indices!$A:$A,0),MATCH(D146,Indices!$A$2:$I$2,0)+2)),""))</f>
        <v/>
      </c>
      <c r="I146" s="95"/>
      <c r="K146" s="50"/>
      <c r="L146" s="98"/>
      <c r="M146" s="99"/>
      <c r="N146" s="78"/>
      <c r="O146" s="78"/>
      <c r="P146" s="78"/>
      <c r="Q146" s="78"/>
      <c r="R146" s="78"/>
      <c r="S146" s="78"/>
      <c r="T146" s="78"/>
    </row>
    <row r="147" spans="1:20" ht="14">
      <c r="A147" s="86"/>
      <c r="B147" s="86"/>
      <c r="C147" s="49"/>
      <c r="D147" s="49"/>
      <c r="E147" s="49"/>
      <c r="F147" s="49"/>
      <c r="G147" s="82" t="str">
        <f>IF(ISBLANK(E147),"",IF(OR(D147=Indices!$E$2,D147=Indices!$H$2),INDEX(Indices!$A:$I,MATCH(E147,Indices!$A:$A,0),MATCH(D147,Indices!$A$2:$I$2,0)+1),INDEX(Indices!$A:$I,MATCH(E147,Indices!$A:$A,0),MATCH(D147,Indices!$A$2:$I$2,0)+1)))</f>
        <v/>
      </c>
      <c r="H147" s="82" t="str">
        <f>IF(ISBLANK(F147),"",IF(OR(D147=Indices!$E$2,D147=Indices!$H$2),IF(ISERROR(FIND("NextSeq",$B$10)),INDEX(Indices!$A:$J,MATCH(F147,Indices!$A:$A,0),MATCH(D147,Indices!$A$2:$I$2,0)+1),INDEX(Indices!$A:$J,MATCH(F147,Indices!$A:$A,0),MATCH(D147,Indices!$A$2:$I$2,0)+2)),""))</f>
        <v/>
      </c>
      <c r="I147" s="95"/>
      <c r="K147" s="50"/>
      <c r="L147" s="98"/>
      <c r="M147" s="99"/>
      <c r="N147" s="78"/>
      <c r="O147" s="78"/>
      <c r="P147" s="78"/>
      <c r="Q147" s="78"/>
      <c r="R147" s="78"/>
      <c r="S147" s="78"/>
      <c r="T147" s="78"/>
    </row>
    <row r="148" spans="1:20" ht="14">
      <c r="A148" s="86"/>
      <c r="B148" s="86"/>
      <c r="C148" s="49"/>
      <c r="D148" s="49"/>
      <c r="E148" s="49"/>
      <c r="F148" s="49"/>
      <c r="G148" s="82" t="str">
        <f>IF(ISBLANK(E148),"",IF(OR(D148=Indices!$E$2,D148=Indices!$H$2),INDEX(Indices!$A:$I,MATCH(E148,Indices!$A:$A,0),MATCH(D148,Indices!$A$2:$I$2,0)+1),INDEX(Indices!$A:$I,MATCH(E148,Indices!$A:$A,0),MATCH(D148,Indices!$A$2:$I$2,0)+1)))</f>
        <v/>
      </c>
      <c r="H148" s="82" t="str">
        <f>IF(ISBLANK(F148),"",IF(OR(D148=Indices!$E$2,D148=Indices!$H$2),IF(ISERROR(FIND("NextSeq",$B$10)),INDEX(Indices!$A:$J,MATCH(F148,Indices!$A:$A,0),MATCH(D148,Indices!$A$2:$I$2,0)+1),INDEX(Indices!$A:$J,MATCH(F148,Indices!$A:$A,0),MATCH(D148,Indices!$A$2:$I$2,0)+2)),""))</f>
        <v/>
      </c>
      <c r="I148" s="95"/>
      <c r="K148" s="50"/>
      <c r="L148" s="98"/>
      <c r="M148" s="99"/>
      <c r="N148" s="78"/>
      <c r="O148" s="78"/>
      <c r="P148" s="78"/>
      <c r="Q148" s="78"/>
      <c r="R148" s="78"/>
      <c r="S148" s="78"/>
      <c r="T148" s="78"/>
    </row>
    <row r="149" spans="1:20" ht="14">
      <c r="A149" s="86"/>
      <c r="B149" s="86"/>
      <c r="C149" s="49"/>
      <c r="D149" s="49"/>
      <c r="E149" s="49"/>
      <c r="F149" s="49"/>
      <c r="G149" s="82" t="str">
        <f>IF(ISBLANK(E149),"",IF(OR(D149=Indices!$E$2,D149=Indices!$H$2),INDEX(Indices!$A:$I,MATCH(E149,Indices!$A:$A,0),MATCH(D149,Indices!$A$2:$I$2,0)+1),INDEX(Indices!$A:$I,MATCH(E149,Indices!$A:$A,0),MATCH(D149,Indices!$A$2:$I$2,0)+1)))</f>
        <v/>
      </c>
      <c r="H149" s="82" t="str">
        <f>IF(ISBLANK(F149),"",IF(OR(D149=Indices!$E$2,D149=Indices!$H$2),IF(ISERROR(FIND("NextSeq",$B$10)),INDEX(Indices!$A:$J,MATCH(F149,Indices!$A:$A,0),MATCH(D149,Indices!$A$2:$I$2,0)+1),INDEX(Indices!$A:$J,MATCH(F149,Indices!$A:$A,0),MATCH(D149,Indices!$A$2:$I$2,0)+2)),""))</f>
        <v/>
      </c>
      <c r="I149" s="95"/>
      <c r="K149" s="50"/>
      <c r="L149" s="98"/>
      <c r="M149" s="99"/>
      <c r="N149" s="78"/>
      <c r="O149" s="78"/>
      <c r="P149" s="78"/>
      <c r="Q149" s="78"/>
      <c r="R149" s="78"/>
      <c r="S149" s="78"/>
      <c r="T149" s="78"/>
    </row>
    <row r="150" spans="1:20" ht="14">
      <c r="A150" s="86"/>
      <c r="B150" s="86"/>
      <c r="C150" s="49"/>
      <c r="D150" s="49"/>
      <c r="E150" s="49"/>
      <c r="F150" s="49"/>
      <c r="G150" s="82" t="str">
        <f>IF(ISBLANK(E150),"",IF(OR(D150=Indices!$E$2,D150=Indices!$H$2),INDEX(Indices!$A:$I,MATCH(E150,Indices!$A:$A,0),MATCH(D150,Indices!$A$2:$I$2,0)+1),INDEX(Indices!$A:$I,MATCH(E150,Indices!$A:$A,0),MATCH(D150,Indices!$A$2:$I$2,0)+1)))</f>
        <v/>
      </c>
      <c r="H150" s="82" t="str">
        <f>IF(ISBLANK(F150),"",IF(OR(D150=Indices!$E$2,D150=Indices!$H$2),IF(ISERROR(FIND("NextSeq",$B$10)),INDEX(Indices!$A:$J,MATCH(F150,Indices!$A:$A,0),MATCH(D150,Indices!$A$2:$I$2,0)+1),INDEX(Indices!$A:$J,MATCH(F150,Indices!$A:$A,0),MATCH(D150,Indices!$A$2:$I$2,0)+2)),""))</f>
        <v/>
      </c>
      <c r="I150" s="95"/>
      <c r="K150" s="50"/>
      <c r="L150" s="98"/>
      <c r="M150" s="99"/>
      <c r="N150" s="78"/>
      <c r="O150" s="78"/>
      <c r="P150" s="78"/>
      <c r="Q150" s="78"/>
      <c r="R150" s="78"/>
      <c r="S150" s="78"/>
      <c r="T150" s="78"/>
    </row>
    <row r="151" spans="1:20" ht="14">
      <c r="A151" s="86"/>
      <c r="B151" s="86"/>
      <c r="C151" s="49"/>
      <c r="D151" s="49"/>
      <c r="E151" s="49"/>
      <c r="F151" s="49"/>
      <c r="G151" s="82" t="str">
        <f>IF(ISBLANK(E151),"",IF(OR(D151=Indices!$E$2,D151=Indices!$H$2),INDEX(Indices!$A:$I,MATCH(E151,Indices!$A:$A,0),MATCH(D151,Indices!$A$2:$I$2,0)+1),INDEX(Indices!$A:$I,MATCH(E151,Indices!$A:$A,0),MATCH(D151,Indices!$A$2:$I$2,0)+1)))</f>
        <v/>
      </c>
      <c r="H151" s="82" t="str">
        <f>IF(ISBLANK(F151),"",IF(OR(D151=Indices!$E$2,D151=Indices!$H$2),IF(ISERROR(FIND("NextSeq",$B$10)),INDEX(Indices!$A:$J,MATCH(F151,Indices!$A:$A,0),MATCH(D151,Indices!$A$2:$I$2,0)+1),INDEX(Indices!$A:$J,MATCH(F151,Indices!$A:$A,0),MATCH(D151,Indices!$A$2:$I$2,0)+2)),""))</f>
        <v/>
      </c>
      <c r="I151" s="95"/>
      <c r="K151" s="50"/>
      <c r="L151" s="98"/>
      <c r="M151" s="99"/>
      <c r="N151" s="78"/>
      <c r="O151" s="78"/>
      <c r="P151" s="78"/>
      <c r="Q151" s="78"/>
      <c r="R151" s="78"/>
      <c r="S151" s="78"/>
      <c r="T151" s="78"/>
    </row>
    <row r="152" spans="1:20" ht="14">
      <c r="A152" s="86"/>
      <c r="B152" s="86"/>
      <c r="C152" s="49"/>
      <c r="D152" s="49"/>
      <c r="E152" s="49"/>
      <c r="F152" s="49"/>
      <c r="G152" s="82" t="str">
        <f>IF(ISBLANK(E152),"",IF(OR(D152=Indices!$E$2,D152=Indices!$H$2),INDEX(Indices!$A:$I,MATCH(E152,Indices!$A:$A,0),MATCH(D152,Indices!$A$2:$I$2,0)+1),INDEX(Indices!$A:$I,MATCH(E152,Indices!$A:$A,0),MATCH(D152,Indices!$A$2:$I$2,0)+1)))</f>
        <v/>
      </c>
      <c r="H152" s="82" t="str">
        <f>IF(ISBLANK(F152),"",IF(OR(D152=Indices!$E$2,D152=Indices!$H$2),IF(ISERROR(FIND("NextSeq",$B$10)),INDEX(Indices!$A:$J,MATCH(F152,Indices!$A:$A,0),MATCH(D152,Indices!$A$2:$I$2,0)+1),INDEX(Indices!$A:$J,MATCH(F152,Indices!$A:$A,0),MATCH(D152,Indices!$A$2:$I$2,0)+2)),""))</f>
        <v/>
      </c>
      <c r="I152" s="95"/>
      <c r="K152" s="50"/>
      <c r="L152" s="98"/>
      <c r="M152" s="99"/>
      <c r="N152" s="78"/>
      <c r="O152" s="78"/>
      <c r="P152" s="78"/>
      <c r="Q152" s="78"/>
      <c r="R152" s="78"/>
      <c r="S152" s="78"/>
      <c r="T152" s="78"/>
    </row>
    <row r="153" spans="1:20" ht="14">
      <c r="A153" s="86"/>
      <c r="B153" s="86"/>
      <c r="C153" s="49"/>
      <c r="D153" s="49"/>
      <c r="E153" s="49"/>
      <c r="F153" s="49"/>
      <c r="G153" s="82" t="str">
        <f>IF(ISBLANK(E153),"",IF(OR(D153=Indices!$E$2,D153=Indices!$H$2),INDEX(Indices!$A:$I,MATCH(E153,Indices!$A:$A,0),MATCH(D153,Indices!$A$2:$I$2,0)+1),INDEX(Indices!$A:$I,MATCH(E153,Indices!$A:$A,0),MATCH(D153,Indices!$A$2:$I$2,0)+1)))</f>
        <v/>
      </c>
      <c r="H153" s="82" t="str">
        <f>IF(ISBLANK(F153),"",IF(OR(D153=Indices!$E$2,D153=Indices!$H$2),IF(ISERROR(FIND("NextSeq",$B$10)),INDEX(Indices!$A:$J,MATCH(F153,Indices!$A:$A,0),MATCH(D153,Indices!$A$2:$I$2,0)+1),INDEX(Indices!$A:$J,MATCH(F153,Indices!$A:$A,0),MATCH(D153,Indices!$A$2:$I$2,0)+2)),""))</f>
        <v/>
      </c>
      <c r="I153" s="95"/>
      <c r="K153" s="50"/>
      <c r="L153" s="98"/>
      <c r="M153" s="99"/>
      <c r="N153" s="78"/>
      <c r="O153" s="78"/>
      <c r="P153" s="78"/>
      <c r="Q153" s="78"/>
      <c r="R153" s="78"/>
      <c r="S153" s="78"/>
      <c r="T153" s="78"/>
    </row>
    <row r="154" spans="1:20" ht="14">
      <c r="A154" s="86"/>
      <c r="B154" s="86"/>
      <c r="C154" s="49"/>
      <c r="D154" s="49"/>
      <c r="E154" s="49"/>
      <c r="F154" s="49"/>
      <c r="G154" s="82" t="str">
        <f>IF(ISBLANK(E154),"",IF(OR(D154=Indices!$E$2,D154=Indices!$H$2),INDEX(Indices!$A:$I,MATCH(E154,Indices!$A:$A,0),MATCH(D154,Indices!$A$2:$I$2,0)+1),INDEX(Indices!$A:$I,MATCH(E154,Indices!$A:$A,0),MATCH(D154,Indices!$A$2:$I$2,0)+1)))</f>
        <v/>
      </c>
      <c r="H154" s="82" t="str">
        <f>IF(ISBLANK(F154),"",IF(OR(D154=Indices!$E$2,D154=Indices!$H$2),IF(ISERROR(FIND("NextSeq",$B$10)),INDEX(Indices!$A:$J,MATCH(F154,Indices!$A:$A,0),MATCH(D154,Indices!$A$2:$I$2,0)+1),INDEX(Indices!$A:$J,MATCH(F154,Indices!$A:$A,0),MATCH(D154,Indices!$A$2:$I$2,0)+2)),""))</f>
        <v/>
      </c>
      <c r="I154" s="95"/>
      <c r="K154" s="50"/>
      <c r="L154" s="98"/>
      <c r="M154" s="99"/>
      <c r="N154" s="78"/>
      <c r="O154" s="78"/>
      <c r="P154" s="78"/>
      <c r="Q154" s="78"/>
      <c r="R154" s="78"/>
      <c r="S154" s="78"/>
      <c r="T154" s="78"/>
    </row>
    <row r="155" spans="1:20" ht="14">
      <c r="A155" s="86"/>
      <c r="B155" s="86"/>
      <c r="C155" s="49"/>
      <c r="D155" s="49"/>
      <c r="E155" s="49"/>
      <c r="F155" s="49"/>
      <c r="G155" s="82" t="str">
        <f>IF(ISBLANK(E155),"",IF(OR(D155=Indices!$E$2,D155=Indices!$H$2),INDEX(Indices!$A:$I,MATCH(E155,Indices!$A:$A,0),MATCH(D155,Indices!$A$2:$I$2,0)+1),INDEX(Indices!$A:$I,MATCH(E155,Indices!$A:$A,0),MATCH(D155,Indices!$A$2:$I$2,0)+1)))</f>
        <v/>
      </c>
      <c r="H155" s="82" t="str">
        <f>IF(ISBLANK(F155),"",IF(OR(D155=Indices!$E$2,D155=Indices!$H$2),IF(ISERROR(FIND("NextSeq",$B$10)),INDEX(Indices!$A:$J,MATCH(F155,Indices!$A:$A,0),MATCH(D155,Indices!$A$2:$I$2,0)+1),INDEX(Indices!$A:$J,MATCH(F155,Indices!$A:$A,0),MATCH(D155,Indices!$A$2:$I$2,0)+2)),""))</f>
        <v/>
      </c>
      <c r="I155" s="95"/>
      <c r="K155" s="50"/>
      <c r="L155" s="98"/>
      <c r="M155" s="99"/>
      <c r="N155" s="78"/>
      <c r="O155" s="78"/>
      <c r="P155" s="78"/>
      <c r="Q155" s="78"/>
      <c r="R155" s="78"/>
      <c r="S155" s="78"/>
      <c r="T155" s="78"/>
    </row>
    <row r="156" spans="1:20" ht="14">
      <c r="A156" s="86"/>
      <c r="B156" s="86"/>
      <c r="C156" s="49"/>
      <c r="D156" s="49"/>
      <c r="E156" s="49"/>
      <c r="F156" s="49"/>
      <c r="G156" s="82" t="str">
        <f>IF(ISBLANK(E156),"",IF(OR(D156=Indices!$E$2,D156=Indices!$H$2),INDEX(Indices!$A:$I,MATCH(E156,Indices!$A:$A,0),MATCH(D156,Indices!$A$2:$I$2,0)+1),INDEX(Indices!$A:$I,MATCH(E156,Indices!$A:$A,0),MATCH(D156,Indices!$A$2:$I$2,0)+1)))</f>
        <v/>
      </c>
      <c r="H156" s="82" t="str">
        <f>IF(ISBLANK(F156),"",IF(OR(D156=Indices!$E$2,D156=Indices!$H$2),IF(ISERROR(FIND("NextSeq",$B$10)),INDEX(Indices!$A:$J,MATCH(F156,Indices!$A:$A,0),MATCH(D156,Indices!$A$2:$I$2,0)+1),INDEX(Indices!$A:$J,MATCH(F156,Indices!$A:$A,0),MATCH(D156,Indices!$A$2:$I$2,0)+2)),""))</f>
        <v/>
      </c>
      <c r="I156" s="95"/>
      <c r="K156" s="50"/>
      <c r="L156" s="98"/>
      <c r="M156" s="99"/>
      <c r="N156" s="78"/>
      <c r="O156" s="78"/>
      <c r="P156" s="78"/>
      <c r="Q156" s="78"/>
      <c r="R156" s="78"/>
      <c r="S156" s="78"/>
      <c r="T156" s="78"/>
    </row>
    <row r="157" spans="1:20" ht="14">
      <c r="A157" s="86"/>
      <c r="B157" s="86"/>
      <c r="C157" s="49"/>
      <c r="D157" s="49"/>
      <c r="E157" s="49"/>
      <c r="F157" s="49"/>
      <c r="G157" s="82" t="str">
        <f>IF(ISBLANK(E157),"",IF(OR(D157=Indices!$E$2,D157=Indices!$H$2),INDEX(Indices!$A:$I,MATCH(E157,Indices!$A:$A,0),MATCH(D157,Indices!$A$2:$I$2,0)+1),INDEX(Indices!$A:$I,MATCH(E157,Indices!$A:$A,0),MATCH(D157,Indices!$A$2:$I$2,0)+1)))</f>
        <v/>
      </c>
      <c r="H157" s="82" t="str">
        <f>IF(ISBLANK(F157),"",IF(OR(D157=Indices!$E$2,D157=Indices!$H$2),IF(ISERROR(FIND("NextSeq",$B$10)),INDEX(Indices!$A:$J,MATCH(F157,Indices!$A:$A,0),MATCH(D157,Indices!$A$2:$I$2,0)+1),INDEX(Indices!$A:$J,MATCH(F157,Indices!$A:$A,0),MATCH(D157,Indices!$A$2:$I$2,0)+2)),""))</f>
        <v/>
      </c>
      <c r="I157" s="95"/>
      <c r="K157" s="50"/>
      <c r="L157" s="98"/>
      <c r="M157" s="99"/>
      <c r="N157" s="78"/>
      <c r="O157" s="78"/>
      <c r="P157" s="78"/>
      <c r="Q157" s="78"/>
      <c r="R157" s="78"/>
      <c r="S157" s="78"/>
      <c r="T157" s="78"/>
    </row>
    <row r="158" spans="1:20" ht="14">
      <c r="A158" s="86"/>
      <c r="B158" s="86"/>
      <c r="C158" s="49"/>
      <c r="D158" s="49"/>
      <c r="E158" s="49"/>
      <c r="F158" s="49"/>
      <c r="G158" s="82" t="str">
        <f>IF(ISBLANK(E158),"",IF(OR(D158=Indices!$E$2,D158=Indices!$H$2),INDEX(Indices!$A:$I,MATCH(E158,Indices!$A:$A,0),MATCH(D158,Indices!$A$2:$I$2,0)+1),INDEX(Indices!$A:$I,MATCH(E158,Indices!$A:$A,0),MATCH(D158,Indices!$A$2:$I$2,0)+1)))</f>
        <v/>
      </c>
      <c r="H158" s="82" t="str">
        <f>IF(ISBLANK(F158),"",IF(OR(D158=Indices!$E$2,D158=Indices!$H$2),IF(ISERROR(FIND("NextSeq",$B$10)),INDEX(Indices!$A:$J,MATCH(F158,Indices!$A:$A,0),MATCH(D158,Indices!$A$2:$I$2,0)+1),INDEX(Indices!$A:$J,MATCH(F158,Indices!$A:$A,0),MATCH(D158,Indices!$A$2:$I$2,0)+2)),""))</f>
        <v/>
      </c>
      <c r="I158" s="95"/>
      <c r="K158" s="50"/>
      <c r="L158" s="98"/>
      <c r="M158" s="99"/>
      <c r="N158" s="78"/>
      <c r="O158" s="78"/>
      <c r="P158" s="78"/>
      <c r="Q158" s="78"/>
      <c r="R158" s="78"/>
      <c r="S158" s="78"/>
      <c r="T158" s="78"/>
    </row>
    <row r="159" spans="1:20" ht="14">
      <c r="A159" s="86"/>
      <c r="B159" s="86"/>
      <c r="C159" s="49"/>
      <c r="D159" s="49"/>
      <c r="E159" s="49"/>
      <c r="F159" s="49"/>
      <c r="G159" s="82" t="str">
        <f>IF(ISBLANK(E159),"",IF(OR(D159=Indices!$E$2,D159=Indices!$H$2),INDEX(Indices!$A:$I,MATCH(E159,Indices!$A:$A,0),MATCH(D159,Indices!$A$2:$I$2,0)+1),INDEX(Indices!$A:$I,MATCH(E159,Indices!$A:$A,0),MATCH(D159,Indices!$A$2:$I$2,0)+1)))</f>
        <v/>
      </c>
      <c r="H159" s="82" t="str">
        <f>IF(ISBLANK(F159),"",IF(OR(D159=Indices!$E$2,D159=Indices!$H$2),IF(ISERROR(FIND("NextSeq",$B$10)),INDEX(Indices!$A:$J,MATCH(F159,Indices!$A:$A,0),MATCH(D159,Indices!$A$2:$I$2,0)+1),INDEX(Indices!$A:$J,MATCH(F159,Indices!$A:$A,0),MATCH(D159,Indices!$A$2:$I$2,0)+2)),""))</f>
        <v/>
      </c>
      <c r="I159" s="95"/>
      <c r="K159" s="50"/>
      <c r="L159" s="98"/>
      <c r="M159" s="99"/>
      <c r="N159" s="78"/>
      <c r="O159" s="78"/>
      <c r="P159" s="78"/>
      <c r="Q159" s="78"/>
      <c r="R159" s="78"/>
      <c r="S159" s="78"/>
      <c r="T159" s="78"/>
    </row>
    <row r="160" spans="1:20" ht="14">
      <c r="A160" s="86"/>
      <c r="B160" s="86"/>
      <c r="C160" s="49"/>
      <c r="D160" s="49"/>
      <c r="E160" s="49"/>
      <c r="F160" s="49"/>
      <c r="G160" s="82" t="str">
        <f>IF(ISBLANK(E160),"",IF(OR(D160=Indices!$E$2,D160=Indices!$H$2),INDEX(Indices!$A:$I,MATCH(E160,Indices!$A:$A,0),MATCH(D160,Indices!$A$2:$I$2,0)+1),INDEX(Indices!$A:$I,MATCH(E160,Indices!$A:$A,0),MATCH(D160,Indices!$A$2:$I$2,0)+1)))</f>
        <v/>
      </c>
      <c r="H160" s="82" t="str">
        <f>IF(ISBLANK(F160),"",IF(OR(D160=Indices!$E$2,D160=Indices!$H$2),IF(ISERROR(FIND("NextSeq",$B$10)),INDEX(Indices!$A:$J,MATCH(F160,Indices!$A:$A,0),MATCH(D160,Indices!$A$2:$I$2,0)+1),INDEX(Indices!$A:$J,MATCH(F160,Indices!$A:$A,0),MATCH(D160,Indices!$A$2:$I$2,0)+2)),""))</f>
        <v/>
      </c>
      <c r="I160" s="95"/>
      <c r="K160" s="50"/>
      <c r="L160" s="98"/>
      <c r="M160" s="99"/>
      <c r="N160" s="78"/>
      <c r="O160" s="78"/>
      <c r="P160" s="78"/>
      <c r="Q160" s="78"/>
      <c r="R160" s="78"/>
      <c r="S160" s="78"/>
      <c r="T160" s="78"/>
    </row>
    <row r="161" spans="1:20" ht="14">
      <c r="A161" s="86"/>
      <c r="B161" s="86"/>
      <c r="C161" s="49"/>
      <c r="D161" s="49"/>
      <c r="E161" s="49"/>
      <c r="F161" s="49"/>
      <c r="G161" s="82" t="str">
        <f>IF(ISBLANK(E161),"",IF(OR(D161=Indices!$E$2,D161=Indices!$H$2),INDEX(Indices!$A:$I,MATCH(E161,Indices!$A:$A,0),MATCH(D161,Indices!$A$2:$I$2,0)+1),INDEX(Indices!$A:$I,MATCH(E161,Indices!$A:$A,0),MATCH(D161,Indices!$A$2:$I$2,0)+1)))</f>
        <v/>
      </c>
      <c r="H161" s="82" t="str">
        <f>IF(ISBLANK(F161),"",IF(OR(D161=Indices!$E$2,D161=Indices!$H$2),IF(ISERROR(FIND("NextSeq",$B$10)),INDEX(Indices!$A:$J,MATCH(F161,Indices!$A:$A,0),MATCH(D161,Indices!$A$2:$I$2,0)+1),INDEX(Indices!$A:$J,MATCH(F161,Indices!$A:$A,0),MATCH(D161,Indices!$A$2:$I$2,0)+2)),""))</f>
        <v/>
      </c>
      <c r="I161" s="95"/>
      <c r="K161" s="50"/>
      <c r="L161" s="98"/>
      <c r="M161" s="99"/>
      <c r="N161" s="78"/>
      <c r="O161" s="78"/>
      <c r="P161" s="78"/>
      <c r="Q161" s="78"/>
      <c r="R161" s="78"/>
      <c r="S161" s="78"/>
      <c r="T161" s="78"/>
    </row>
    <row r="162" spans="1:20" ht="14">
      <c r="A162" s="86"/>
      <c r="B162" s="86"/>
      <c r="C162" s="49"/>
      <c r="D162" s="49"/>
      <c r="E162" s="49"/>
      <c r="F162" s="49"/>
      <c r="G162" s="82" t="str">
        <f>IF(ISBLANK(E162),"",IF(OR(D162=Indices!$E$2,D162=Indices!$H$2),INDEX(Indices!$A:$I,MATCH(E162,Indices!$A:$A,0),MATCH(D162,Indices!$A$2:$I$2,0)+1),INDEX(Indices!$A:$I,MATCH(E162,Indices!$A:$A,0),MATCH(D162,Indices!$A$2:$I$2,0)+1)))</f>
        <v/>
      </c>
      <c r="H162" s="82" t="str">
        <f>IF(ISBLANK(F162),"",IF(OR(D162=Indices!$E$2,D162=Indices!$H$2),IF(ISERROR(FIND("NextSeq",$B$10)),INDEX(Indices!$A:$J,MATCH(F162,Indices!$A:$A,0),MATCH(D162,Indices!$A$2:$I$2,0)+1),INDEX(Indices!$A:$J,MATCH(F162,Indices!$A:$A,0),MATCH(D162,Indices!$A$2:$I$2,0)+2)),""))</f>
        <v/>
      </c>
      <c r="I162" s="95"/>
      <c r="K162" s="50"/>
      <c r="L162" s="98"/>
      <c r="M162" s="99"/>
      <c r="N162" s="78"/>
      <c r="O162" s="78"/>
      <c r="P162" s="78"/>
      <c r="Q162" s="78"/>
      <c r="R162" s="78"/>
      <c r="S162" s="78"/>
      <c r="T162" s="78"/>
    </row>
    <row r="163" spans="1:20" ht="14">
      <c r="A163" s="86"/>
      <c r="B163" s="86"/>
      <c r="C163" s="49"/>
      <c r="D163" s="49"/>
      <c r="E163" s="49"/>
      <c r="F163" s="49"/>
      <c r="G163" s="82" t="str">
        <f>IF(ISBLANK(E163),"",IF(OR(D163=Indices!$E$2,D163=Indices!$H$2),INDEX(Indices!$A:$I,MATCH(E163,Indices!$A:$A,0),MATCH(D163,Indices!$A$2:$I$2,0)+1),INDEX(Indices!$A:$I,MATCH(E163,Indices!$A:$A,0),MATCH(D163,Indices!$A$2:$I$2,0)+1)))</f>
        <v/>
      </c>
      <c r="H163" s="82" t="str">
        <f>IF(ISBLANK(F163),"",IF(OR(D163=Indices!$E$2,D163=Indices!$H$2),IF(ISERROR(FIND("NextSeq",$B$10)),INDEX(Indices!$A:$J,MATCH(F163,Indices!$A:$A,0),MATCH(D163,Indices!$A$2:$I$2,0)+1),INDEX(Indices!$A:$J,MATCH(F163,Indices!$A:$A,0),MATCH(D163,Indices!$A$2:$I$2,0)+2)),""))</f>
        <v/>
      </c>
      <c r="I163" s="95"/>
      <c r="K163" s="50"/>
      <c r="L163" s="98"/>
      <c r="M163" s="99"/>
      <c r="N163" s="78"/>
      <c r="O163" s="78"/>
      <c r="P163" s="78"/>
      <c r="Q163" s="78"/>
      <c r="R163" s="78"/>
      <c r="S163" s="78"/>
      <c r="T163" s="78"/>
    </row>
    <row r="164" spans="1:20" ht="14">
      <c r="A164" s="86"/>
      <c r="B164" s="86"/>
      <c r="C164" s="49"/>
      <c r="D164" s="49"/>
      <c r="E164" s="49"/>
      <c r="F164" s="49"/>
      <c r="G164" s="82" t="str">
        <f>IF(ISBLANK(E164),"",IF(OR(D164=Indices!$E$2,D164=Indices!$H$2),INDEX(Indices!$A:$I,MATCH(E164,Indices!$A:$A,0),MATCH(D164,Indices!$A$2:$I$2,0)+1),INDEX(Indices!$A:$I,MATCH(E164,Indices!$A:$A,0),MATCH(D164,Indices!$A$2:$I$2,0)+1)))</f>
        <v/>
      </c>
      <c r="H164" s="82" t="str">
        <f>IF(ISBLANK(F164),"",IF(OR(D164=Indices!$E$2,D164=Indices!$H$2),IF(ISERROR(FIND("NextSeq",$B$10)),INDEX(Indices!$A:$J,MATCH(F164,Indices!$A:$A,0),MATCH(D164,Indices!$A$2:$I$2,0)+1),INDEX(Indices!$A:$J,MATCH(F164,Indices!$A:$A,0),MATCH(D164,Indices!$A$2:$I$2,0)+2)),""))</f>
        <v/>
      </c>
      <c r="I164" s="95"/>
      <c r="K164" s="50"/>
      <c r="L164" s="98"/>
      <c r="M164" s="99"/>
      <c r="N164" s="78"/>
      <c r="O164" s="78"/>
      <c r="P164" s="78"/>
      <c r="Q164" s="78"/>
      <c r="R164" s="78"/>
      <c r="S164" s="78"/>
      <c r="T164" s="78"/>
    </row>
    <row r="165" spans="1:20" ht="14">
      <c r="A165" s="86"/>
      <c r="B165" s="86"/>
      <c r="C165" s="49"/>
      <c r="D165" s="49"/>
      <c r="E165" s="49"/>
      <c r="F165" s="49"/>
      <c r="G165" s="82" t="str">
        <f>IF(ISBLANK(E165),"",IF(OR(D165=Indices!$E$2,D165=Indices!$H$2),INDEX(Indices!$A:$I,MATCH(E165,Indices!$A:$A,0),MATCH(D165,Indices!$A$2:$I$2,0)+1),INDEX(Indices!$A:$I,MATCH(E165,Indices!$A:$A,0),MATCH(D165,Indices!$A$2:$I$2,0)+1)))</f>
        <v/>
      </c>
      <c r="H165" s="82" t="str">
        <f>IF(ISBLANK(F165),"",IF(OR(D165=Indices!$E$2,D165=Indices!$H$2),IF(ISERROR(FIND("NextSeq",$B$10)),INDEX(Indices!$A:$J,MATCH(F165,Indices!$A:$A,0),MATCH(D165,Indices!$A$2:$I$2,0)+1),INDEX(Indices!$A:$J,MATCH(F165,Indices!$A:$A,0),MATCH(D165,Indices!$A$2:$I$2,0)+2)),""))</f>
        <v/>
      </c>
      <c r="I165" s="95"/>
      <c r="K165" s="50"/>
      <c r="L165" s="98"/>
      <c r="M165" s="99"/>
      <c r="N165" s="78"/>
      <c r="O165" s="78"/>
      <c r="P165" s="78"/>
      <c r="Q165" s="78"/>
      <c r="R165" s="78"/>
      <c r="S165" s="78"/>
      <c r="T165" s="78"/>
    </row>
    <row r="166" spans="1:20" ht="14">
      <c r="A166" s="86"/>
      <c r="B166" s="86"/>
      <c r="C166" s="49"/>
      <c r="D166" s="49"/>
      <c r="E166" s="49"/>
      <c r="F166" s="49"/>
      <c r="G166" s="82" t="str">
        <f>IF(ISBLANK(E166),"",IF(OR(D166=Indices!$E$2,D166=Indices!$H$2),INDEX(Indices!$A:$I,MATCH(E166,Indices!$A:$A,0),MATCH(D166,Indices!$A$2:$I$2,0)+1),INDEX(Indices!$A:$I,MATCH(E166,Indices!$A:$A,0),MATCH(D166,Indices!$A$2:$I$2,0)+1)))</f>
        <v/>
      </c>
      <c r="H166" s="82" t="str">
        <f>IF(ISBLANK(F166),"",IF(OR(D166=Indices!$E$2,D166=Indices!$H$2),IF(ISERROR(FIND("NextSeq",$B$10)),INDEX(Indices!$A:$J,MATCH(F166,Indices!$A:$A,0),MATCH(D166,Indices!$A$2:$I$2,0)+1),INDEX(Indices!$A:$J,MATCH(F166,Indices!$A:$A,0),MATCH(D166,Indices!$A$2:$I$2,0)+2)),""))</f>
        <v/>
      </c>
      <c r="I166" s="95"/>
      <c r="K166" s="50"/>
      <c r="L166" s="98"/>
      <c r="M166" s="99"/>
      <c r="N166" s="78"/>
      <c r="O166" s="78"/>
      <c r="P166" s="78"/>
      <c r="Q166" s="78"/>
      <c r="R166" s="78"/>
      <c r="S166" s="78"/>
      <c r="T166" s="78"/>
    </row>
    <row r="167" spans="1:20" ht="14">
      <c r="A167" s="86"/>
      <c r="B167" s="86"/>
      <c r="C167" s="49"/>
      <c r="D167" s="49"/>
      <c r="E167" s="49"/>
      <c r="F167" s="49"/>
      <c r="G167" s="82" t="str">
        <f>IF(ISBLANK(E167),"",IF(OR(D167=Indices!$E$2,D167=Indices!$H$2),INDEX(Indices!$A:$I,MATCH(E167,Indices!$A:$A,0),MATCH(D167,Indices!$A$2:$I$2,0)+1),INDEX(Indices!$A:$I,MATCH(E167,Indices!$A:$A,0),MATCH(D167,Indices!$A$2:$I$2,0)+1)))</f>
        <v/>
      </c>
      <c r="H167" s="82" t="str">
        <f>IF(ISBLANK(F167),"",IF(OR(D167=Indices!$E$2,D167=Indices!$H$2),IF(ISERROR(FIND("NextSeq",$B$10)),INDEX(Indices!$A:$J,MATCH(F167,Indices!$A:$A,0),MATCH(D167,Indices!$A$2:$I$2,0)+1),INDEX(Indices!$A:$J,MATCH(F167,Indices!$A:$A,0),MATCH(D167,Indices!$A$2:$I$2,0)+2)),""))</f>
        <v/>
      </c>
      <c r="I167" s="95"/>
      <c r="K167" s="50"/>
      <c r="L167" s="98"/>
      <c r="M167" s="99"/>
      <c r="N167" s="78"/>
      <c r="O167" s="78"/>
      <c r="P167" s="78"/>
      <c r="Q167" s="78"/>
      <c r="R167" s="78"/>
      <c r="S167" s="78"/>
      <c r="T167" s="78"/>
    </row>
    <row r="168" spans="1:20" ht="14">
      <c r="A168" s="86"/>
      <c r="B168" s="86"/>
      <c r="C168" s="49"/>
      <c r="D168" s="49"/>
      <c r="E168" s="49"/>
      <c r="F168" s="49"/>
      <c r="G168" s="82" t="str">
        <f>IF(ISBLANK(E168),"",IF(OR(D168=Indices!$E$2,D168=Indices!$H$2),INDEX(Indices!$A:$I,MATCH(E168,Indices!$A:$A,0),MATCH(D168,Indices!$A$2:$I$2,0)+1),INDEX(Indices!$A:$I,MATCH(E168,Indices!$A:$A,0),MATCH(D168,Indices!$A$2:$I$2,0)+1)))</f>
        <v/>
      </c>
      <c r="H168" s="82" t="str">
        <f>IF(ISBLANK(F168),"",IF(OR(D168=Indices!$E$2,D168=Indices!$H$2),IF(ISERROR(FIND("NextSeq",$B$10)),INDEX(Indices!$A:$J,MATCH(F168,Indices!$A:$A,0),MATCH(D168,Indices!$A$2:$I$2,0)+1),INDEX(Indices!$A:$J,MATCH(F168,Indices!$A:$A,0),MATCH(D168,Indices!$A$2:$I$2,0)+2)),""))</f>
        <v/>
      </c>
      <c r="I168" s="95"/>
      <c r="K168" s="50"/>
      <c r="L168" s="98"/>
      <c r="M168" s="99"/>
      <c r="N168" s="78"/>
      <c r="O168" s="78"/>
      <c r="P168" s="78"/>
      <c r="Q168" s="78"/>
      <c r="R168" s="78"/>
      <c r="S168" s="78"/>
      <c r="T168" s="78"/>
    </row>
    <row r="169" spans="1:20" ht="14">
      <c r="A169" s="86"/>
      <c r="B169" s="86"/>
      <c r="C169" s="49"/>
      <c r="D169" s="49"/>
      <c r="E169" s="49"/>
      <c r="F169" s="49"/>
      <c r="G169" s="82" t="str">
        <f>IF(ISBLANK(E169),"",IF(OR(D169=Indices!$E$2,D169=Indices!$H$2),INDEX(Indices!$A:$I,MATCH(E169,Indices!$A:$A,0),MATCH(D169,Indices!$A$2:$I$2,0)+1),INDEX(Indices!$A:$I,MATCH(E169,Indices!$A:$A,0),MATCH(D169,Indices!$A$2:$I$2,0)+1)))</f>
        <v/>
      </c>
      <c r="H169" s="82" t="str">
        <f>IF(ISBLANK(F169),"",IF(OR(D169=Indices!$E$2,D169=Indices!$H$2),IF(ISERROR(FIND("NextSeq",$B$10)),INDEX(Indices!$A:$J,MATCH(F169,Indices!$A:$A,0),MATCH(D169,Indices!$A$2:$I$2,0)+1),INDEX(Indices!$A:$J,MATCH(F169,Indices!$A:$A,0),MATCH(D169,Indices!$A$2:$I$2,0)+2)),""))</f>
        <v/>
      </c>
      <c r="I169" s="95"/>
      <c r="K169" s="50"/>
      <c r="L169" s="98"/>
      <c r="M169" s="99"/>
      <c r="N169" s="78"/>
      <c r="O169" s="78"/>
      <c r="P169" s="78"/>
      <c r="Q169" s="78"/>
      <c r="R169" s="78"/>
      <c r="S169" s="78"/>
      <c r="T169" s="78"/>
    </row>
    <row r="170" spans="1:20" ht="14">
      <c r="A170" s="86"/>
      <c r="B170" s="86"/>
      <c r="C170" s="49"/>
      <c r="D170" s="49"/>
      <c r="E170" s="49"/>
      <c r="F170" s="49"/>
      <c r="G170" s="82" t="str">
        <f>IF(ISBLANK(E170),"",IF(OR(D170=Indices!$E$2,D170=Indices!$H$2),INDEX(Indices!$A:$I,MATCH(E170,Indices!$A:$A,0),MATCH(D170,Indices!$A$2:$I$2,0)+1),INDEX(Indices!$A:$I,MATCH(E170,Indices!$A:$A,0),MATCH(D170,Indices!$A$2:$I$2,0)+1)))</f>
        <v/>
      </c>
      <c r="H170" s="82" t="str">
        <f>IF(ISBLANK(F170),"",IF(OR(D170=Indices!$E$2,D170=Indices!$H$2),IF(ISERROR(FIND("NextSeq",$B$10)),INDEX(Indices!$A:$J,MATCH(F170,Indices!$A:$A,0),MATCH(D170,Indices!$A$2:$I$2,0)+1),INDEX(Indices!$A:$J,MATCH(F170,Indices!$A:$A,0),MATCH(D170,Indices!$A$2:$I$2,0)+2)),""))</f>
        <v/>
      </c>
      <c r="I170" s="95"/>
      <c r="K170" s="50"/>
      <c r="L170" s="98"/>
      <c r="M170" s="99"/>
      <c r="N170" s="78"/>
      <c r="O170" s="78"/>
      <c r="P170" s="78"/>
      <c r="Q170" s="78"/>
      <c r="R170" s="78"/>
      <c r="S170" s="78"/>
      <c r="T170" s="78"/>
    </row>
    <row r="171" spans="1:20" ht="14">
      <c r="A171" s="86"/>
      <c r="B171" s="86"/>
      <c r="C171" s="49"/>
      <c r="D171" s="49"/>
      <c r="E171" s="49"/>
      <c r="F171" s="49"/>
      <c r="G171" s="82" t="str">
        <f>IF(ISBLANK(E171),"",IF(OR(D171=Indices!$E$2,D171=Indices!$H$2),INDEX(Indices!$A:$I,MATCH(E171,Indices!$A:$A,0),MATCH(D171,Indices!$A$2:$I$2,0)+1),INDEX(Indices!$A:$I,MATCH(E171,Indices!$A:$A,0),MATCH(D171,Indices!$A$2:$I$2,0)+1)))</f>
        <v/>
      </c>
      <c r="H171" s="82" t="str">
        <f>IF(ISBLANK(F171),"",IF(OR(D171=Indices!$E$2,D171=Indices!$H$2),IF(ISERROR(FIND("NextSeq",$B$10)),INDEX(Indices!$A:$J,MATCH(F171,Indices!$A:$A,0),MATCH(D171,Indices!$A$2:$I$2,0)+1),INDEX(Indices!$A:$J,MATCH(F171,Indices!$A:$A,0),MATCH(D171,Indices!$A$2:$I$2,0)+2)),""))</f>
        <v/>
      </c>
      <c r="I171" s="95"/>
      <c r="K171" s="50"/>
      <c r="L171" s="98"/>
      <c r="M171" s="99"/>
      <c r="N171" s="78"/>
      <c r="O171" s="78"/>
      <c r="P171" s="78"/>
      <c r="Q171" s="78"/>
      <c r="R171" s="78"/>
      <c r="S171" s="78"/>
      <c r="T171" s="78"/>
    </row>
    <row r="172" spans="1:20" ht="14">
      <c r="A172" s="86"/>
      <c r="B172" s="86"/>
      <c r="C172" s="49"/>
      <c r="D172" s="49"/>
      <c r="E172" s="49"/>
      <c r="F172" s="49"/>
      <c r="G172" s="82" t="str">
        <f>IF(ISBLANK(E172),"",IF(OR(D172=Indices!$E$2,D172=Indices!$H$2),INDEX(Indices!$A:$I,MATCH(E172,Indices!$A:$A,0),MATCH(D172,Indices!$A$2:$I$2,0)+1),INDEX(Indices!$A:$I,MATCH(E172,Indices!$A:$A,0),MATCH(D172,Indices!$A$2:$I$2,0)+1)))</f>
        <v/>
      </c>
      <c r="H172" s="82" t="str">
        <f>IF(ISBLANK(F172),"",IF(OR(D172=Indices!$E$2,D172=Indices!$H$2),IF(ISERROR(FIND("NextSeq",$B$10)),INDEX(Indices!$A:$J,MATCH(F172,Indices!$A:$A,0),MATCH(D172,Indices!$A$2:$I$2,0)+1),INDEX(Indices!$A:$J,MATCH(F172,Indices!$A:$A,0),MATCH(D172,Indices!$A$2:$I$2,0)+2)),""))</f>
        <v/>
      </c>
      <c r="I172" s="95"/>
      <c r="K172" s="50"/>
      <c r="L172" s="98"/>
      <c r="M172" s="99"/>
      <c r="N172" s="78"/>
      <c r="O172" s="78"/>
      <c r="P172" s="78"/>
      <c r="Q172" s="78"/>
      <c r="R172" s="78"/>
      <c r="S172" s="78"/>
      <c r="T172" s="78"/>
    </row>
    <row r="173" spans="1:20" ht="14">
      <c r="A173" s="86"/>
      <c r="B173" s="86"/>
      <c r="C173" s="49"/>
      <c r="D173" s="49"/>
      <c r="E173" s="49"/>
      <c r="F173" s="49"/>
      <c r="G173" s="82" t="str">
        <f>IF(ISBLANK(E173),"",IF(OR(D173=Indices!$E$2,D173=Indices!$H$2),INDEX(Indices!$A:$I,MATCH(E173,Indices!$A:$A,0),MATCH(D173,Indices!$A$2:$I$2,0)+1),INDEX(Indices!$A:$I,MATCH(E173,Indices!$A:$A,0),MATCH(D173,Indices!$A$2:$I$2,0)+1)))</f>
        <v/>
      </c>
      <c r="H173" s="82" t="str">
        <f>IF(ISBLANK(F173),"",IF(OR(D173=Indices!$E$2,D173=Indices!$H$2),IF(ISERROR(FIND("NextSeq",$B$10)),INDEX(Indices!$A:$J,MATCH(F173,Indices!$A:$A,0),MATCH(D173,Indices!$A$2:$I$2,0)+1),INDEX(Indices!$A:$J,MATCH(F173,Indices!$A:$A,0),MATCH(D173,Indices!$A$2:$I$2,0)+2)),""))</f>
        <v/>
      </c>
      <c r="I173" s="95"/>
      <c r="K173" s="50"/>
      <c r="L173" s="98"/>
      <c r="M173" s="99"/>
      <c r="N173" s="78"/>
      <c r="O173" s="78"/>
      <c r="P173" s="78"/>
      <c r="Q173" s="78"/>
      <c r="R173" s="78"/>
      <c r="S173" s="78"/>
      <c r="T173" s="78"/>
    </row>
    <row r="174" spans="1:20" ht="14">
      <c r="A174" s="86"/>
      <c r="B174" s="86"/>
      <c r="C174" s="49"/>
      <c r="D174" s="49"/>
      <c r="E174" s="49"/>
      <c r="F174" s="49"/>
      <c r="G174" s="82" t="str">
        <f>IF(ISBLANK(E174),"",IF(OR(D174=Indices!$E$2,D174=Indices!$H$2),INDEX(Indices!$A:$I,MATCH(E174,Indices!$A:$A,0),MATCH(D174,Indices!$A$2:$I$2,0)+1),INDEX(Indices!$A:$I,MATCH(E174,Indices!$A:$A,0),MATCH(D174,Indices!$A$2:$I$2,0)+1)))</f>
        <v/>
      </c>
      <c r="H174" s="82" t="str">
        <f>IF(ISBLANK(F174),"",IF(OR(D174=Indices!$E$2,D174=Indices!$H$2),IF(ISERROR(FIND("NextSeq",$B$10)),INDEX(Indices!$A:$J,MATCH(F174,Indices!$A:$A,0),MATCH(D174,Indices!$A$2:$I$2,0)+1),INDEX(Indices!$A:$J,MATCH(F174,Indices!$A:$A,0),MATCH(D174,Indices!$A$2:$I$2,0)+2)),""))</f>
        <v/>
      </c>
      <c r="I174" s="95"/>
      <c r="K174" s="50"/>
      <c r="L174" s="98"/>
      <c r="M174" s="99"/>
      <c r="N174" s="78"/>
      <c r="O174" s="78"/>
      <c r="P174" s="78"/>
      <c r="Q174" s="78"/>
      <c r="R174" s="78"/>
      <c r="S174" s="78"/>
      <c r="T174" s="78"/>
    </row>
    <row r="175" spans="1:20" ht="14">
      <c r="A175" s="86"/>
      <c r="B175" s="86"/>
      <c r="C175" s="49"/>
      <c r="D175" s="49"/>
      <c r="E175" s="49"/>
      <c r="F175" s="49"/>
      <c r="G175" s="82" t="str">
        <f>IF(ISBLANK(E175),"",IF(OR(D175=Indices!$E$2,D175=Indices!$H$2),INDEX(Indices!$A:$I,MATCH(E175,Indices!$A:$A,0),MATCH(D175,Indices!$A$2:$I$2,0)+1),INDEX(Indices!$A:$I,MATCH(E175,Indices!$A:$A,0),MATCH(D175,Indices!$A$2:$I$2,0)+1)))</f>
        <v/>
      </c>
      <c r="H175" s="82" t="str">
        <f>IF(ISBLANK(F175),"",IF(OR(D175=Indices!$E$2,D175=Indices!$H$2),IF(ISERROR(FIND("NextSeq",$B$10)),INDEX(Indices!$A:$J,MATCH(F175,Indices!$A:$A,0),MATCH(D175,Indices!$A$2:$I$2,0)+1),INDEX(Indices!$A:$J,MATCH(F175,Indices!$A:$A,0),MATCH(D175,Indices!$A$2:$I$2,0)+2)),""))</f>
        <v/>
      </c>
      <c r="I175" s="95"/>
      <c r="K175" s="50"/>
      <c r="L175" s="98"/>
      <c r="M175" s="99"/>
      <c r="N175" s="78"/>
      <c r="O175" s="78"/>
      <c r="P175" s="78"/>
      <c r="Q175" s="78"/>
      <c r="R175" s="78"/>
      <c r="S175" s="78"/>
      <c r="T175" s="78"/>
    </row>
    <row r="176" spans="1:20" ht="14">
      <c r="A176" s="86"/>
      <c r="B176" s="86"/>
      <c r="C176" s="49"/>
      <c r="D176" s="49"/>
      <c r="E176" s="49"/>
      <c r="F176" s="49"/>
      <c r="G176" s="82" t="str">
        <f>IF(ISBLANK(E176),"",IF(OR(D176=Indices!$E$2,D176=Indices!$H$2),INDEX(Indices!$A:$I,MATCH(E176,Indices!$A:$A,0),MATCH(D176,Indices!$A$2:$I$2,0)+1),INDEX(Indices!$A:$I,MATCH(E176,Indices!$A:$A,0),MATCH(D176,Indices!$A$2:$I$2,0)+1)))</f>
        <v/>
      </c>
      <c r="H176" s="82" t="str">
        <f>IF(ISBLANK(F176),"",IF(OR(D176=Indices!$E$2,D176=Indices!$H$2),IF(ISERROR(FIND("NextSeq",$B$10)),INDEX(Indices!$A:$J,MATCH(F176,Indices!$A:$A,0),MATCH(D176,Indices!$A$2:$I$2,0)+1),INDEX(Indices!$A:$J,MATCH(F176,Indices!$A:$A,0),MATCH(D176,Indices!$A$2:$I$2,0)+2)),""))</f>
        <v/>
      </c>
      <c r="I176" s="95"/>
      <c r="K176" s="50"/>
      <c r="L176" s="98"/>
      <c r="M176" s="99"/>
      <c r="N176" s="78"/>
      <c r="O176" s="78"/>
      <c r="P176" s="78"/>
      <c r="Q176" s="78"/>
      <c r="R176" s="78"/>
      <c r="S176" s="78"/>
      <c r="T176" s="78"/>
    </row>
    <row r="177" spans="1:20" ht="14">
      <c r="A177" s="86"/>
      <c r="B177" s="86"/>
      <c r="C177" s="49"/>
      <c r="D177" s="49"/>
      <c r="E177" s="49"/>
      <c r="F177" s="49"/>
      <c r="G177" s="82" t="str">
        <f>IF(ISBLANK(E177),"",IF(OR(D177=Indices!$E$2,D177=Indices!$H$2),INDEX(Indices!$A:$I,MATCH(E177,Indices!$A:$A,0),MATCH(D177,Indices!$A$2:$I$2,0)+1),INDEX(Indices!$A:$I,MATCH(E177,Indices!$A:$A,0),MATCH(D177,Indices!$A$2:$I$2,0)+1)))</f>
        <v/>
      </c>
      <c r="H177" s="82" t="str">
        <f>IF(ISBLANK(F177),"",IF(OR(D177=Indices!$E$2,D177=Indices!$H$2),IF(ISERROR(FIND("NextSeq",$B$10)),INDEX(Indices!$A:$J,MATCH(F177,Indices!$A:$A,0),MATCH(D177,Indices!$A$2:$I$2,0)+1),INDEX(Indices!$A:$J,MATCH(F177,Indices!$A:$A,0),MATCH(D177,Indices!$A$2:$I$2,0)+2)),""))</f>
        <v/>
      </c>
      <c r="I177" s="95"/>
      <c r="K177" s="50"/>
      <c r="L177" s="98"/>
      <c r="M177" s="99"/>
      <c r="N177" s="78"/>
      <c r="O177" s="78"/>
      <c r="P177" s="78"/>
      <c r="Q177" s="78"/>
      <c r="R177" s="78"/>
      <c r="S177" s="78"/>
      <c r="T177" s="78"/>
    </row>
    <row r="178" spans="1:20" ht="14">
      <c r="A178" s="86"/>
      <c r="B178" s="86"/>
      <c r="C178" s="49"/>
      <c r="D178" s="49"/>
      <c r="E178" s="49"/>
      <c r="F178" s="49"/>
      <c r="G178" s="82" t="str">
        <f>IF(ISBLANK(E178),"",IF(OR(D178=Indices!$E$2,D178=Indices!$H$2),INDEX(Indices!$A:$I,MATCH(E178,Indices!$A:$A,0),MATCH(D178,Indices!$A$2:$I$2,0)+1),INDEX(Indices!$A:$I,MATCH(E178,Indices!$A:$A,0),MATCH(D178,Indices!$A$2:$I$2,0)+1)))</f>
        <v/>
      </c>
      <c r="H178" s="82" t="str">
        <f>IF(ISBLANK(F178),"",IF(OR(D178=Indices!$E$2,D178=Indices!$H$2),IF(ISERROR(FIND("NextSeq",$B$10)),INDEX(Indices!$A:$J,MATCH(F178,Indices!$A:$A,0),MATCH(D178,Indices!$A$2:$I$2,0)+1),INDEX(Indices!$A:$J,MATCH(F178,Indices!$A:$A,0),MATCH(D178,Indices!$A$2:$I$2,0)+2)),""))</f>
        <v/>
      </c>
      <c r="I178" s="95"/>
      <c r="K178" s="50"/>
      <c r="L178" s="98"/>
      <c r="M178" s="99"/>
      <c r="N178" s="78"/>
      <c r="O178" s="78"/>
      <c r="P178" s="78"/>
      <c r="Q178" s="78"/>
      <c r="R178" s="78"/>
      <c r="S178" s="78"/>
      <c r="T178" s="78"/>
    </row>
    <row r="179" spans="1:20" ht="14">
      <c r="A179" s="86"/>
      <c r="B179" s="86"/>
      <c r="C179" s="49"/>
      <c r="D179" s="49"/>
      <c r="E179" s="49"/>
      <c r="F179" s="49"/>
      <c r="G179" s="82" t="str">
        <f>IF(ISBLANK(E179),"",IF(OR(D179=Indices!$E$2,D179=Indices!$H$2),INDEX(Indices!$A:$I,MATCH(E179,Indices!$A:$A,0),MATCH(D179,Indices!$A$2:$I$2,0)+1),INDEX(Indices!$A:$I,MATCH(E179,Indices!$A:$A,0),MATCH(D179,Indices!$A$2:$I$2,0)+1)))</f>
        <v/>
      </c>
      <c r="H179" s="82" t="str">
        <f>IF(ISBLANK(F179),"",IF(OR(D179=Indices!$E$2,D179=Indices!$H$2),IF(ISERROR(FIND("NextSeq",$B$10)),INDEX(Indices!$A:$J,MATCH(F179,Indices!$A:$A,0),MATCH(D179,Indices!$A$2:$I$2,0)+1),INDEX(Indices!$A:$J,MATCH(F179,Indices!$A:$A,0),MATCH(D179,Indices!$A$2:$I$2,0)+2)),""))</f>
        <v/>
      </c>
      <c r="I179" s="95"/>
      <c r="K179" s="50"/>
      <c r="L179" s="98"/>
      <c r="M179" s="99"/>
      <c r="N179" s="78"/>
      <c r="O179" s="78"/>
      <c r="P179" s="78"/>
      <c r="Q179" s="78"/>
      <c r="R179" s="78"/>
      <c r="S179" s="78"/>
      <c r="T179" s="78"/>
    </row>
    <row r="180" spans="1:20" ht="14">
      <c r="A180" s="86"/>
      <c r="B180" s="86"/>
      <c r="C180" s="49"/>
      <c r="D180" s="49"/>
      <c r="E180" s="49"/>
      <c r="F180" s="49"/>
      <c r="G180" s="82" t="str">
        <f>IF(ISBLANK(E180),"",IF(OR(D180=Indices!$E$2,D180=Indices!$H$2),INDEX(Indices!$A:$I,MATCH(E180,Indices!$A:$A,0),MATCH(D180,Indices!$A$2:$I$2,0)+1),INDEX(Indices!$A:$I,MATCH(E180,Indices!$A:$A,0),MATCH(D180,Indices!$A$2:$I$2,0)+1)))</f>
        <v/>
      </c>
      <c r="H180" s="82" t="str">
        <f>IF(ISBLANK(F180),"",IF(OR(D180=Indices!$E$2,D180=Indices!$H$2),IF(ISERROR(FIND("NextSeq",$B$10)),INDEX(Indices!$A:$J,MATCH(F180,Indices!$A:$A,0),MATCH(D180,Indices!$A$2:$I$2,0)+1),INDEX(Indices!$A:$J,MATCH(F180,Indices!$A:$A,0),MATCH(D180,Indices!$A$2:$I$2,0)+2)),""))</f>
        <v/>
      </c>
      <c r="I180" s="95"/>
      <c r="K180" s="50"/>
      <c r="L180" s="98"/>
      <c r="M180" s="99"/>
      <c r="N180" s="78"/>
      <c r="O180" s="78"/>
      <c r="P180" s="78"/>
      <c r="Q180" s="78"/>
      <c r="R180" s="78"/>
      <c r="S180" s="78"/>
      <c r="T180" s="78"/>
    </row>
    <row r="181" spans="1:20" ht="14">
      <c r="A181" s="86"/>
      <c r="B181" s="86"/>
      <c r="C181" s="49"/>
      <c r="D181" s="49"/>
      <c r="E181" s="49"/>
      <c r="F181" s="49"/>
      <c r="G181" s="82" t="str">
        <f>IF(ISBLANK(E181),"",IF(OR(D181=Indices!$E$2,D181=Indices!$H$2),INDEX(Indices!$A:$I,MATCH(E181,Indices!$A:$A,0),MATCH(D181,Indices!$A$2:$I$2,0)+1),INDEX(Indices!$A:$I,MATCH(E181,Indices!$A:$A,0),MATCH(D181,Indices!$A$2:$I$2,0)+1)))</f>
        <v/>
      </c>
      <c r="H181" s="82" t="str">
        <f>IF(ISBLANK(F181),"",IF(OR(D181=Indices!$E$2,D181=Indices!$H$2),IF(ISERROR(FIND("NextSeq",$B$10)),INDEX(Indices!$A:$J,MATCH(F181,Indices!$A:$A,0),MATCH(D181,Indices!$A$2:$I$2,0)+1),INDEX(Indices!$A:$J,MATCH(F181,Indices!$A:$A,0),MATCH(D181,Indices!$A$2:$I$2,0)+2)),""))</f>
        <v/>
      </c>
      <c r="I181" s="95"/>
      <c r="K181" s="50"/>
      <c r="L181" s="98"/>
      <c r="M181" s="99"/>
      <c r="N181" s="78"/>
      <c r="O181" s="78"/>
      <c r="P181" s="78"/>
      <c r="Q181" s="78"/>
      <c r="R181" s="78"/>
      <c r="S181" s="78"/>
      <c r="T181" s="78"/>
    </row>
    <row r="182" spans="1:20" ht="14">
      <c r="A182" s="86"/>
      <c r="B182" s="86"/>
      <c r="C182" s="49"/>
      <c r="D182" s="49"/>
      <c r="E182" s="49"/>
      <c r="F182" s="49"/>
      <c r="G182" s="82" t="str">
        <f>IF(ISBLANK(E182),"",IF(OR(D182=Indices!$E$2,D182=Indices!$H$2),INDEX(Indices!$A:$I,MATCH(E182,Indices!$A:$A,0),MATCH(D182,Indices!$A$2:$I$2,0)+1),INDEX(Indices!$A:$I,MATCH(E182,Indices!$A:$A,0),MATCH(D182,Indices!$A$2:$I$2,0)+1)))</f>
        <v/>
      </c>
      <c r="H182" s="82" t="str">
        <f>IF(ISBLANK(F182),"",IF(OR(D182=Indices!$E$2,D182=Indices!$H$2),IF(ISERROR(FIND("NextSeq",$B$10)),INDEX(Indices!$A:$J,MATCH(F182,Indices!$A:$A,0),MATCH(D182,Indices!$A$2:$I$2,0)+1),INDEX(Indices!$A:$J,MATCH(F182,Indices!$A:$A,0),MATCH(D182,Indices!$A$2:$I$2,0)+2)),""))</f>
        <v/>
      </c>
      <c r="I182" s="95"/>
      <c r="K182" s="50"/>
      <c r="L182" s="98"/>
      <c r="M182" s="99"/>
      <c r="N182" s="78"/>
      <c r="O182" s="78"/>
      <c r="P182" s="78"/>
      <c r="Q182" s="78"/>
      <c r="R182" s="78"/>
      <c r="S182" s="78"/>
      <c r="T182" s="78"/>
    </row>
    <row r="183" spans="1:20" ht="14">
      <c r="A183" s="86"/>
      <c r="B183" s="86"/>
      <c r="C183" s="49"/>
      <c r="D183" s="49"/>
      <c r="E183" s="49"/>
      <c r="F183" s="49"/>
      <c r="G183" s="82" t="str">
        <f>IF(ISBLANK(E183),"",IF(OR(D183=Indices!$E$2,D183=Indices!$H$2),INDEX(Indices!$A:$I,MATCH(E183,Indices!$A:$A,0),MATCH(D183,Indices!$A$2:$I$2,0)+1),INDEX(Indices!$A:$I,MATCH(E183,Indices!$A:$A,0),MATCH(D183,Indices!$A$2:$I$2,0)+1)))</f>
        <v/>
      </c>
      <c r="H183" s="82" t="str">
        <f>IF(ISBLANK(F183),"",IF(OR(D183=Indices!$E$2,D183=Indices!$H$2),IF(ISERROR(FIND("NextSeq",$B$10)),INDEX(Indices!$A:$J,MATCH(F183,Indices!$A:$A,0),MATCH(D183,Indices!$A$2:$I$2,0)+1),INDEX(Indices!$A:$J,MATCH(F183,Indices!$A:$A,0),MATCH(D183,Indices!$A$2:$I$2,0)+2)),""))</f>
        <v/>
      </c>
      <c r="I183" s="95"/>
      <c r="K183" s="50"/>
      <c r="L183" s="98"/>
      <c r="M183" s="99"/>
      <c r="N183" s="78"/>
      <c r="O183" s="78"/>
      <c r="P183" s="78"/>
      <c r="Q183" s="78"/>
      <c r="R183" s="78"/>
      <c r="S183" s="78"/>
      <c r="T183" s="78"/>
    </row>
    <row r="184" spans="1:20" ht="14">
      <c r="A184" s="86"/>
      <c r="B184" s="86"/>
      <c r="C184" s="49"/>
      <c r="D184" s="49"/>
      <c r="E184" s="49"/>
      <c r="F184" s="49"/>
      <c r="G184" s="82" t="str">
        <f>IF(ISBLANK(E184),"",IF(OR(D184=Indices!$E$2,D184=Indices!$H$2),INDEX(Indices!$A:$I,MATCH(E184,Indices!$A:$A,0),MATCH(D184,Indices!$A$2:$I$2,0)+1),INDEX(Indices!$A:$I,MATCH(E184,Indices!$A:$A,0),MATCH(D184,Indices!$A$2:$I$2,0)+1)))</f>
        <v/>
      </c>
      <c r="H184" s="82" t="str">
        <f>IF(ISBLANK(F184),"",IF(OR(D184=Indices!$E$2,D184=Indices!$H$2),IF(ISERROR(FIND("NextSeq",$B$10)),INDEX(Indices!$A:$J,MATCH(F184,Indices!$A:$A,0),MATCH(D184,Indices!$A$2:$I$2,0)+1),INDEX(Indices!$A:$J,MATCH(F184,Indices!$A:$A,0),MATCH(D184,Indices!$A$2:$I$2,0)+2)),""))</f>
        <v/>
      </c>
      <c r="I184" s="95"/>
      <c r="K184" s="50"/>
      <c r="L184" s="98"/>
      <c r="M184" s="99"/>
      <c r="N184" s="78"/>
      <c r="O184" s="78"/>
      <c r="P184" s="78"/>
      <c r="Q184" s="78"/>
      <c r="R184" s="78"/>
      <c r="S184" s="78"/>
      <c r="T184" s="78"/>
    </row>
    <row r="185" spans="1:20" ht="14">
      <c r="A185" s="86"/>
      <c r="B185" s="86"/>
      <c r="C185" s="49"/>
      <c r="D185" s="49"/>
      <c r="E185" s="49"/>
      <c r="F185" s="49"/>
      <c r="G185" s="82" t="str">
        <f>IF(ISBLANK(E185),"",IF(OR(D185=Indices!$E$2,D185=Indices!$H$2),INDEX(Indices!$A:$I,MATCH(E185,Indices!$A:$A,0),MATCH(D185,Indices!$A$2:$I$2,0)+1),INDEX(Indices!$A:$I,MATCH(E185,Indices!$A:$A,0),MATCH(D185,Indices!$A$2:$I$2,0)+1)))</f>
        <v/>
      </c>
      <c r="H185" s="82" t="str">
        <f>IF(ISBLANK(F185),"",IF(OR(D185=Indices!$E$2,D185=Indices!$H$2),IF(ISERROR(FIND("NextSeq",$B$10)),INDEX(Indices!$A:$J,MATCH(F185,Indices!$A:$A,0),MATCH(D185,Indices!$A$2:$I$2,0)+1),INDEX(Indices!$A:$J,MATCH(F185,Indices!$A:$A,0),MATCH(D185,Indices!$A$2:$I$2,0)+2)),""))</f>
        <v/>
      </c>
      <c r="I185" s="95"/>
      <c r="K185" s="50"/>
      <c r="L185" s="98"/>
      <c r="M185" s="99"/>
      <c r="N185" s="78"/>
      <c r="O185" s="78"/>
      <c r="P185" s="78"/>
      <c r="Q185" s="78"/>
      <c r="R185" s="78"/>
      <c r="S185" s="78"/>
      <c r="T185" s="78"/>
    </row>
    <row r="186" spans="1:20" ht="14">
      <c r="A186" s="86"/>
      <c r="B186" s="86"/>
      <c r="C186" s="49"/>
      <c r="D186" s="49"/>
      <c r="E186" s="49"/>
      <c r="F186" s="49"/>
      <c r="G186" s="82" t="str">
        <f>IF(ISBLANK(E186),"",IF(OR(D186=Indices!$E$2,D186=Indices!$H$2),INDEX(Indices!$A:$I,MATCH(E186,Indices!$A:$A,0),MATCH(D186,Indices!$A$2:$I$2,0)+1),INDEX(Indices!$A:$I,MATCH(E186,Indices!$A:$A,0),MATCH(D186,Indices!$A$2:$I$2,0)+1)))</f>
        <v/>
      </c>
      <c r="H186" s="82" t="str">
        <f>IF(ISBLANK(F186),"",IF(OR(D186=Indices!$E$2,D186=Indices!$H$2),IF(ISERROR(FIND("NextSeq",$B$10)),INDEX(Indices!$A:$J,MATCH(F186,Indices!$A:$A,0),MATCH(D186,Indices!$A$2:$I$2,0)+1),INDEX(Indices!$A:$J,MATCH(F186,Indices!$A:$A,0),MATCH(D186,Indices!$A$2:$I$2,0)+2)),""))</f>
        <v/>
      </c>
      <c r="I186" s="95"/>
      <c r="K186" s="50"/>
      <c r="L186" s="98"/>
      <c r="M186" s="99"/>
      <c r="N186" s="78"/>
      <c r="O186" s="78"/>
      <c r="P186" s="78"/>
      <c r="Q186" s="78"/>
      <c r="R186" s="78"/>
      <c r="S186" s="78"/>
      <c r="T186" s="78"/>
    </row>
    <row r="187" spans="1:20" ht="14">
      <c r="A187" s="86"/>
      <c r="B187" s="86"/>
      <c r="C187" s="49"/>
      <c r="D187" s="49"/>
      <c r="E187" s="49"/>
      <c r="F187" s="49"/>
      <c r="G187" s="82" t="str">
        <f>IF(ISBLANK(E187),"",IF(OR(D187=Indices!$E$2,D187=Indices!$H$2),INDEX(Indices!$A:$I,MATCH(E187,Indices!$A:$A,0),MATCH(D187,Indices!$A$2:$I$2,0)+1),INDEX(Indices!$A:$I,MATCH(E187,Indices!$A:$A,0),MATCH(D187,Indices!$A$2:$I$2,0)+1)))</f>
        <v/>
      </c>
      <c r="H187" s="82" t="str">
        <f>IF(ISBLANK(F187),"",IF(OR(D187=Indices!$E$2,D187=Indices!$H$2),IF(ISERROR(FIND("NextSeq",$B$10)),INDEX(Indices!$A:$J,MATCH(F187,Indices!$A:$A,0),MATCH(D187,Indices!$A$2:$I$2,0)+1),INDEX(Indices!$A:$J,MATCH(F187,Indices!$A:$A,0),MATCH(D187,Indices!$A$2:$I$2,0)+2)),""))</f>
        <v/>
      </c>
      <c r="I187" s="95"/>
      <c r="K187" s="50"/>
      <c r="L187" s="98"/>
      <c r="M187" s="99"/>
      <c r="N187" s="78"/>
      <c r="O187" s="78"/>
      <c r="P187" s="78"/>
      <c r="Q187" s="78"/>
      <c r="R187" s="78"/>
      <c r="S187" s="78"/>
      <c r="T187" s="78"/>
    </row>
    <row r="188" spans="1:20" ht="14">
      <c r="A188" s="86"/>
      <c r="B188" s="86"/>
      <c r="C188" s="49"/>
      <c r="D188" s="49"/>
      <c r="E188" s="49"/>
      <c r="F188" s="49"/>
      <c r="G188" s="82" t="str">
        <f>IF(ISBLANK(E188),"",IF(OR(D188=Indices!$E$2,D188=Indices!$H$2),INDEX(Indices!$A:$I,MATCH(E188,Indices!$A:$A,0),MATCH(D188,Indices!$A$2:$I$2,0)+1),INDEX(Indices!$A:$I,MATCH(E188,Indices!$A:$A,0),MATCH(D188,Indices!$A$2:$I$2,0)+1)))</f>
        <v/>
      </c>
      <c r="H188" s="82" t="str">
        <f>IF(ISBLANK(F188),"",IF(OR(D188=Indices!$E$2,D188=Indices!$H$2),IF(ISERROR(FIND("NextSeq",$B$10)),INDEX(Indices!$A:$J,MATCH(F188,Indices!$A:$A,0),MATCH(D188,Indices!$A$2:$I$2,0)+1),INDEX(Indices!$A:$J,MATCH(F188,Indices!$A:$A,0),MATCH(D188,Indices!$A$2:$I$2,0)+2)),""))</f>
        <v/>
      </c>
      <c r="I188" s="95"/>
      <c r="K188" s="50"/>
      <c r="L188" s="98"/>
      <c r="M188" s="99"/>
      <c r="N188" s="78"/>
      <c r="O188" s="78"/>
      <c r="P188" s="78"/>
      <c r="Q188" s="78"/>
      <c r="R188" s="78"/>
      <c r="S188" s="78"/>
      <c r="T188" s="78"/>
    </row>
    <row r="189" spans="1:20" ht="14">
      <c r="A189" s="86"/>
      <c r="B189" s="86"/>
      <c r="C189" s="49"/>
      <c r="D189" s="49"/>
      <c r="E189" s="49"/>
      <c r="F189" s="49"/>
      <c r="G189" s="82" t="str">
        <f>IF(ISBLANK(E189),"",IF(OR(D189=Indices!$E$2,D189=Indices!$H$2),INDEX(Indices!$A:$I,MATCH(E189,Indices!$A:$A,0),MATCH(D189,Indices!$A$2:$I$2,0)+1),INDEX(Indices!$A:$I,MATCH(E189,Indices!$A:$A,0),MATCH(D189,Indices!$A$2:$I$2,0)+1)))</f>
        <v/>
      </c>
      <c r="H189" s="82" t="str">
        <f>IF(ISBLANK(F189),"",IF(OR(D189=Indices!$E$2,D189=Indices!$H$2),IF(ISERROR(FIND("NextSeq",$B$10)),INDEX(Indices!$A:$J,MATCH(F189,Indices!$A:$A,0),MATCH(D189,Indices!$A$2:$I$2,0)+1),INDEX(Indices!$A:$J,MATCH(F189,Indices!$A:$A,0),MATCH(D189,Indices!$A$2:$I$2,0)+2)),""))</f>
        <v/>
      </c>
      <c r="I189" s="95"/>
      <c r="K189" s="50"/>
      <c r="L189" s="98"/>
      <c r="M189" s="99"/>
      <c r="N189" s="78"/>
      <c r="O189" s="78"/>
      <c r="P189" s="78"/>
      <c r="Q189" s="78"/>
      <c r="R189" s="78"/>
      <c r="S189" s="78"/>
      <c r="T189" s="78"/>
    </row>
    <row r="190" spans="1:20" ht="14">
      <c r="A190" s="86"/>
      <c r="B190" s="86"/>
      <c r="C190" s="49"/>
      <c r="D190" s="49"/>
      <c r="E190" s="49"/>
      <c r="F190" s="49"/>
      <c r="G190" s="82" t="str">
        <f>IF(ISBLANK(E190),"",IF(OR(D190=Indices!$E$2,D190=Indices!$H$2),INDEX(Indices!$A:$I,MATCH(E190,Indices!$A:$A,0),MATCH(D190,Indices!$A$2:$I$2,0)+1),INDEX(Indices!$A:$I,MATCH(E190,Indices!$A:$A,0),MATCH(D190,Indices!$A$2:$I$2,0)+1)))</f>
        <v/>
      </c>
      <c r="H190" s="82" t="str">
        <f>IF(ISBLANK(F190),"",IF(OR(D190=Indices!$E$2,D190=Indices!$H$2),IF(ISERROR(FIND("NextSeq",$B$10)),INDEX(Indices!$A:$J,MATCH(F190,Indices!$A:$A,0),MATCH(D190,Indices!$A$2:$I$2,0)+1),INDEX(Indices!$A:$J,MATCH(F190,Indices!$A:$A,0),MATCH(D190,Indices!$A$2:$I$2,0)+2)),""))</f>
        <v/>
      </c>
      <c r="I190" s="95"/>
      <c r="K190" s="50"/>
      <c r="L190" s="98"/>
      <c r="M190" s="99"/>
      <c r="N190" s="78"/>
      <c r="O190" s="78"/>
      <c r="P190" s="78"/>
      <c r="Q190" s="78"/>
      <c r="R190" s="78"/>
      <c r="S190" s="78"/>
      <c r="T190" s="78"/>
    </row>
    <row r="191" spans="1:20" ht="14">
      <c r="A191" s="86"/>
      <c r="B191" s="86"/>
      <c r="C191" s="49"/>
      <c r="D191" s="49"/>
      <c r="E191" s="49"/>
      <c r="F191" s="49"/>
      <c r="G191" s="82" t="str">
        <f>IF(ISBLANK(E191),"",IF(OR(D191=Indices!$E$2,D191=Indices!$H$2),INDEX(Indices!$A:$I,MATCH(E191,Indices!$A:$A,0),MATCH(D191,Indices!$A$2:$I$2,0)+1),INDEX(Indices!$A:$I,MATCH(E191,Indices!$A:$A,0),MATCH(D191,Indices!$A$2:$I$2,0)+1)))</f>
        <v/>
      </c>
      <c r="H191" s="82" t="str">
        <f>IF(ISBLANK(F191),"",IF(OR(D191=Indices!$E$2,D191=Indices!$H$2),IF(ISERROR(FIND("NextSeq",$B$10)),INDEX(Indices!$A:$J,MATCH(F191,Indices!$A:$A,0),MATCH(D191,Indices!$A$2:$I$2,0)+1),INDEX(Indices!$A:$J,MATCH(F191,Indices!$A:$A,0),MATCH(D191,Indices!$A$2:$I$2,0)+2)),""))</f>
        <v/>
      </c>
      <c r="I191" s="95"/>
      <c r="K191" s="50"/>
      <c r="L191" s="98"/>
      <c r="M191" s="99"/>
      <c r="N191" s="78"/>
      <c r="O191" s="78"/>
      <c r="P191" s="78"/>
      <c r="Q191" s="78"/>
      <c r="R191" s="78"/>
      <c r="S191" s="78"/>
      <c r="T191" s="78"/>
    </row>
    <row r="192" spans="1:20" ht="14">
      <c r="A192" s="86"/>
      <c r="B192" s="86"/>
      <c r="C192" s="49"/>
      <c r="D192" s="49"/>
      <c r="E192" s="49"/>
      <c r="F192" s="49"/>
      <c r="G192" s="82" t="str">
        <f>IF(ISBLANK(E192),"",IF(OR(D192=Indices!$E$2,D192=Indices!$H$2),INDEX(Indices!$A:$I,MATCH(E192,Indices!$A:$A,0),MATCH(D192,Indices!$A$2:$I$2,0)+1),INDEX(Indices!$A:$I,MATCH(E192,Indices!$A:$A,0),MATCH(D192,Indices!$A$2:$I$2,0)+1)))</f>
        <v/>
      </c>
      <c r="H192" s="82" t="str">
        <f>IF(ISBLANK(F192),"",IF(OR(D192=Indices!$E$2,D192=Indices!$H$2),IF(ISERROR(FIND("NextSeq",$B$10)),INDEX(Indices!$A:$J,MATCH(F192,Indices!$A:$A,0),MATCH(D192,Indices!$A$2:$I$2,0)+1),INDEX(Indices!$A:$J,MATCH(F192,Indices!$A:$A,0),MATCH(D192,Indices!$A$2:$I$2,0)+2)),""))</f>
        <v/>
      </c>
      <c r="I192" s="95"/>
      <c r="K192" s="50"/>
      <c r="L192" s="98"/>
      <c r="M192" s="99"/>
      <c r="N192" s="78"/>
      <c r="O192" s="78"/>
      <c r="P192" s="78"/>
      <c r="Q192" s="78"/>
      <c r="R192" s="78"/>
      <c r="S192" s="78"/>
      <c r="T192" s="78"/>
    </row>
    <row r="193" spans="1:20" ht="14">
      <c r="A193" s="86"/>
      <c r="B193" s="86"/>
      <c r="C193" s="49"/>
      <c r="D193" s="49"/>
      <c r="E193" s="49"/>
      <c r="F193" s="49"/>
      <c r="G193" s="82" t="str">
        <f>IF(ISBLANK(E193),"",IF(OR(D193=Indices!$E$2,D193=Indices!$H$2),INDEX(Indices!$A:$I,MATCH(E193,Indices!$A:$A,0),MATCH(D193,Indices!$A$2:$I$2,0)+1),INDEX(Indices!$A:$I,MATCH(E193,Indices!$A:$A,0),MATCH(D193,Indices!$A$2:$I$2,0)+1)))</f>
        <v/>
      </c>
      <c r="H193" s="82" t="str">
        <f>IF(ISBLANK(F193),"",IF(OR(D193=Indices!$E$2,D193=Indices!$H$2),IF(ISERROR(FIND("NextSeq",$B$10)),INDEX(Indices!$A:$J,MATCH(F193,Indices!$A:$A,0),MATCH(D193,Indices!$A$2:$I$2,0)+1),INDEX(Indices!$A:$J,MATCH(F193,Indices!$A:$A,0),MATCH(D193,Indices!$A$2:$I$2,0)+2)),""))</f>
        <v/>
      </c>
      <c r="I193" s="95"/>
      <c r="K193" s="50"/>
      <c r="L193" s="98"/>
      <c r="M193" s="99"/>
      <c r="N193" s="78"/>
      <c r="O193" s="78"/>
      <c r="P193" s="78"/>
      <c r="Q193" s="78"/>
      <c r="R193" s="78"/>
      <c r="S193" s="78"/>
      <c r="T193" s="78"/>
    </row>
    <row r="194" spans="1:20" ht="14">
      <c r="A194" s="86"/>
      <c r="B194" s="86"/>
      <c r="C194" s="49"/>
      <c r="D194" s="49"/>
      <c r="E194" s="49"/>
      <c r="F194" s="49"/>
      <c r="G194" s="82" t="str">
        <f>IF(ISBLANK(E194),"",IF(OR(D194=Indices!$E$2,D194=Indices!$H$2),INDEX(Indices!$A:$I,MATCH(E194,Indices!$A:$A,0),MATCH(D194,Indices!$A$2:$I$2,0)+1),INDEX(Indices!$A:$I,MATCH(E194,Indices!$A:$A,0),MATCH(D194,Indices!$A$2:$I$2,0)+1)))</f>
        <v/>
      </c>
      <c r="H194" s="82" t="str">
        <f>IF(ISBLANK(F194),"",IF(OR(D194=Indices!$E$2,D194=Indices!$H$2),IF(ISERROR(FIND("NextSeq",$B$10)),INDEX(Indices!$A:$J,MATCH(F194,Indices!$A:$A,0),MATCH(D194,Indices!$A$2:$I$2,0)+1),INDEX(Indices!$A:$J,MATCH(F194,Indices!$A:$A,0),MATCH(D194,Indices!$A$2:$I$2,0)+2)),""))</f>
        <v/>
      </c>
      <c r="I194" s="95"/>
      <c r="K194" s="50"/>
      <c r="L194" s="98"/>
      <c r="M194" s="99"/>
      <c r="N194" s="78"/>
      <c r="O194" s="78"/>
      <c r="P194" s="78"/>
      <c r="Q194" s="78"/>
      <c r="R194" s="78"/>
      <c r="S194" s="78"/>
      <c r="T194" s="78"/>
    </row>
    <row r="195" spans="1:20" ht="14">
      <c r="A195" s="86"/>
      <c r="B195" s="86"/>
      <c r="C195" s="49"/>
      <c r="D195" s="49"/>
      <c r="E195" s="49"/>
      <c r="F195" s="49"/>
      <c r="G195" s="82" t="str">
        <f>IF(ISBLANK(E195),"",IF(OR(D195=Indices!$E$2,D195=Indices!$H$2),INDEX(Indices!$A:$I,MATCH(E195,Indices!$A:$A,0),MATCH(D195,Indices!$A$2:$I$2,0)+1),INDEX(Indices!$A:$I,MATCH(E195,Indices!$A:$A,0),MATCH(D195,Indices!$A$2:$I$2,0)+1)))</f>
        <v/>
      </c>
      <c r="H195" s="82" t="str">
        <f>IF(ISBLANK(F195),"",IF(OR(D195=Indices!$E$2,D195=Indices!$H$2),IF(ISERROR(FIND("NextSeq",$B$10)),INDEX(Indices!$A:$J,MATCH(F195,Indices!$A:$A,0),MATCH(D195,Indices!$A$2:$I$2,0)+1),INDEX(Indices!$A:$J,MATCH(F195,Indices!$A:$A,0),MATCH(D195,Indices!$A$2:$I$2,0)+2)),""))</f>
        <v/>
      </c>
      <c r="I195" s="95"/>
      <c r="K195" s="50"/>
      <c r="L195" s="98"/>
      <c r="M195" s="99"/>
      <c r="N195" s="78"/>
      <c r="O195" s="78"/>
      <c r="P195" s="78"/>
      <c r="Q195" s="78"/>
      <c r="R195" s="78"/>
      <c r="S195" s="78"/>
      <c r="T195" s="78"/>
    </row>
    <row r="196" spans="1:20" ht="14">
      <c r="A196" s="86"/>
      <c r="B196" s="86"/>
      <c r="C196" s="49"/>
      <c r="D196" s="49"/>
      <c r="E196" s="49"/>
      <c r="F196" s="49"/>
      <c r="G196" s="82" t="str">
        <f>IF(ISBLANK(E196),"",IF(OR(D196=Indices!$E$2,D196=Indices!$H$2),INDEX(Indices!$A:$I,MATCH(E196,Indices!$A:$A,0),MATCH(D196,Indices!$A$2:$I$2,0)+1),INDEX(Indices!$A:$I,MATCH(E196,Indices!$A:$A,0),MATCH(D196,Indices!$A$2:$I$2,0)+1)))</f>
        <v/>
      </c>
      <c r="H196" s="82" t="str">
        <f>IF(ISBLANK(F196),"",IF(OR(D196=Indices!$E$2,D196=Indices!$H$2),IF(ISERROR(FIND("NextSeq",$B$10)),INDEX(Indices!$A:$J,MATCH(F196,Indices!$A:$A,0),MATCH(D196,Indices!$A$2:$I$2,0)+1),INDEX(Indices!$A:$J,MATCH(F196,Indices!$A:$A,0),MATCH(D196,Indices!$A$2:$I$2,0)+2)),""))</f>
        <v/>
      </c>
      <c r="I196" s="95"/>
      <c r="K196" s="50"/>
      <c r="L196" s="98"/>
      <c r="M196" s="99"/>
      <c r="N196" s="78"/>
      <c r="O196" s="78"/>
      <c r="P196" s="78"/>
      <c r="Q196" s="78"/>
      <c r="R196" s="78"/>
      <c r="S196" s="78"/>
      <c r="T196" s="78"/>
    </row>
    <row r="197" spans="1:20" ht="14">
      <c r="A197" s="86"/>
      <c r="B197" s="86"/>
      <c r="C197" s="49"/>
      <c r="D197" s="49"/>
      <c r="E197" s="49"/>
      <c r="F197" s="49"/>
      <c r="G197" s="82" t="str">
        <f>IF(ISBLANK(E197),"",IF(OR(D197=Indices!$E$2,D197=Indices!$H$2),INDEX(Indices!$A:$I,MATCH(E197,Indices!$A:$A,0),MATCH(D197,Indices!$A$2:$I$2,0)+1),INDEX(Indices!$A:$I,MATCH(E197,Indices!$A:$A,0),MATCH(D197,Indices!$A$2:$I$2,0)+1)))</f>
        <v/>
      </c>
      <c r="H197" s="82" t="str">
        <f>IF(ISBLANK(F197),"",IF(OR(D197=Indices!$E$2,D197=Indices!$H$2),IF(ISERROR(FIND("NextSeq",$B$10)),INDEX(Indices!$A:$J,MATCH(F197,Indices!$A:$A,0),MATCH(D197,Indices!$A$2:$I$2,0)+1),INDEX(Indices!$A:$J,MATCH(F197,Indices!$A:$A,0),MATCH(D197,Indices!$A$2:$I$2,0)+2)),""))</f>
        <v/>
      </c>
      <c r="I197" s="95"/>
      <c r="K197" s="50"/>
      <c r="L197" s="98"/>
      <c r="M197" s="99"/>
      <c r="N197" s="78"/>
      <c r="O197" s="78"/>
      <c r="P197" s="78"/>
      <c r="Q197" s="78"/>
      <c r="R197" s="78"/>
      <c r="S197" s="78"/>
      <c r="T197" s="78"/>
    </row>
    <row r="198" spans="1:20" ht="14">
      <c r="A198" s="86"/>
      <c r="B198" s="86"/>
      <c r="C198" s="49"/>
      <c r="D198" s="49"/>
      <c r="E198" s="49"/>
      <c r="F198" s="49"/>
      <c r="G198" s="82" t="str">
        <f>IF(ISBLANK(E198),"",IF(OR(D198=Indices!$E$2,D198=Indices!$H$2),INDEX(Indices!$A:$I,MATCH(E198,Indices!$A:$A,0),MATCH(D198,Indices!$A$2:$I$2,0)+1),INDEX(Indices!$A:$I,MATCH(E198,Indices!$A:$A,0),MATCH(D198,Indices!$A$2:$I$2,0)+1)))</f>
        <v/>
      </c>
      <c r="H198" s="82" t="str">
        <f>IF(ISBLANK(F198),"",IF(OR(D198=Indices!$E$2,D198=Indices!$H$2),IF(ISERROR(FIND("NextSeq",$B$10)),INDEX(Indices!$A:$J,MATCH(F198,Indices!$A:$A,0),MATCH(D198,Indices!$A$2:$I$2,0)+1),INDEX(Indices!$A:$J,MATCH(F198,Indices!$A:$A,0),MATCH(D198,Indices!$A$2:$I$2,0)+2)),""))</f>
        <v/>
      </c>
      <c r="I198" s="95"/>
      <c r="K198" s="50"/>
      <c r="L198" s="98"/>
      <c r="M198" s="99"/>
      <c r="N198" s="78"/>
      <c r="O198" s="78"/>
      <c r="P198" s="78"/>
      <c r="Q198" s="78"/>
      <c r="R198" s="78"/>
      <c r="S198" s="78"/>
      <c r="T198" s="78"/>
    </row>
    <row r="199" spans="1:20" ht="14">
      <c r="A199" s="86"/>
      <c r="B199" s="86"/>
      <c r="C199" s="49"/>
      <c r="D199" s="49"/>
      <c r="E199" s="49"/>
      <c r="F199" s="49"/>
      <c r="G199" s="82" t="str">
        <f>IF(ISBLANK(E199),"",IF(OR(D199=Indices!$E$2,D199=Indices!$H$2),INDEX(Indices!$A:$I,MATCH(E199,Indices!$A:$A,0),MATCH(D199,Indices!$A$2:$I$2,0)+1),INDEX(Indices!$A:$I,MATCH(E199,Indices!$A:$A,0),MATCH(D199,Indices!$A$2:$I$2,0)+1)))</f>
        <v/>
      </c>
      <c r="H199" s="82" t="str">
        <f>IF(ISBLANK(F199),"",IF(OR(D199=Indices!$E$2,D199=Indices!$H$2),IF(ISERROR(FIND("NextSeq",$B$10)),INDEX(Indices!$A:$J,MATCH(F199,Indices!$A:$A,0),MATCH(D199,Indices!$A$2:$I$2,0)+1),INDEX(Indices!$A:$J,MATCH(F199,Indices!$A:$A,0),MATCH(D199,Indices!$A$2:$I$2,0)+2)),""))</f>
        <v/>
      </c>
      <c r="I199" s="95"/>
      <c r="K199" s="50"/>
      <c r="L199" s="98"/>
      <c r="M199" s="99"/>
      <c r="N199" s="78"/>
      <c r="O199" s="78"/>
      <c r="P199" s="78"/>
      <c r="Q199" s="78"/>
      <c r="R199" s="78"/>
      <c r="S199" s="78"/>
      <c r="T199" s="78"/>
    </row>
    <row r="200" spans="1:20" ht="14">
      <c r="A200" s="86"/>
      <c r="B200" s="86"/>
      <c r="C200" s="49"/>
      <c r="D200" s="49"/>
      <c r="E200" s="49"/>
      <c r="F200" s="49"/>
      <c r="G200" s="82" t="str">
        <f>IF(ISBLANK(E200),"",IF(OR(D200=Indices!$E$2,D200=Indices!$H$2),INDEX(Indices!$A:$I,MATCH(E200,Indices!$A:$A,0),MATCH(D200,Indices!$A$2:$I$2,0)+1),INDEX(Indices!$A:$I,MATCH(E200,Indices!$A:$A,0),MATCH(D200,Indices!$A$2:$I$2,0)+1)))</f>
        <v/>
      </c>
      <c r="H200" s="82" t="str">
        <f>IF(ISBLANK(F200),"",IF(OR(D200=Indices!$E$2,D200=Indices!$H$2),IF(ISERROR(FIND("NextSeq",$B$10)),INDEX(Indices!$A:$J,MATCH(F200,Indices!$A:$A,0),MATCH(D200,Indices!$A$2:$I$2,0)+1),INDEX(Indices!$A:$J,MATCH(F200,Indices!$A:$A,0),MATCH(D200,Indices!$A$2:$I$2,0)+2)),""))</f>
        <v/>
      </c>
      <c r="I200" s="95"/>
      <c r="K200" s="50"/>
      <c r="L200" s="98"/>
      <c r="M200" s="99"/>
      <c r="N200" s="78"/>
      <c r="O200" s="78"/>
      <c r="P200" s="78"/>
      <c r="Q200" s="78"/>
      <c r="R200" s="78"/>
      <c r="S200" s="78"/>
      <c r="T200" s="78"/>
    </row>
    <row r="201" spans="1:20" ht="14">
      <c r="A201" s="86"/>
      <c r="B201" s="86"/>
      <c r="C201" s="49"/>
      <c r="D201" s="49"/>
      <c r="E201" s="49"/>
      <c r="F201" s="49"/>
      <c r="G201" s="82" t="str">
        <f>IF(ISBLANK(E201),"",IF(OR(D201=Indices!$E$2,D201=Indices!$H$2),INDEX(Indices!$A:$I,MATCH(E201,Indices!$A:$A,0),MATCH(D201,Indices!$A$2:$I$2,0)+1),INDEX(Indices!$A:$I,MATCH(E201,Indices!$A:$A,0),MATCH(D201,Indices!$A$2:$I$2,0)+1)))</f>
        <v/>
      </c>
      <c r="H201" s="82" t="str">
        <f>IF(ISBLANK(F201),"",IF(OR(D201=Indices!$E$2,D201=Indices!$H$2),IF(ISERROR(FIND("NextSeq",$B$10)),INDEX(Indices!$A:$J,MATCH(F201,Indices!$A:$A,0),MATCH(D201,Indices!$A$2:$I$2,0)+1),INDEX(Indices!$A:$J,MATCH(F201,Indices!$A:$A,0),MATCH(D201,Indices!$A$2:$I$2,0)+2)),""))</f>
        <v/>
      </c>
      <c r="I201" s="95"/>
      <c r="K201" s="50"/>
      <c r="L201" s="98"/>
      <c r="M201" s="99"/>
      <c r="N201" s="78"/>
      <c r="O201" s="78"/>
      <c r="P201" s="78"/>
      <c r="Q201" s="78"/>
      <c r="R201" s="78"/>
      <c r="S201" s="78"/>
      <c r="T201" s="78"/>
    </row>
    <row r="202" spans="1:20" ht="14">
      <c r="A202" s="86"/>
      <c r="B202" s="86"/>
      <c r="C202" s="49"/>
      <c r="D202" s="49"/>
      <c r="E202" s="49"/>
      <c r="F202" s="49"/>
      <c r="G202" s="82" t="str">
        <f>IF(ISBLANK(E202),"",IF(OR(D202=Indices!$E$2,D202=Indices!$H$2),INDEX(Indices!$A:$I,MATCH(E202,Indices!$A:$A,0),MATCH(D202,Indices!$A$2:$I$2,0)+1),INDEX(Indices!$A:$I,MATCH(E202,Indices!$A:$A,0),MATCH(D202,Indices!$A$2:$I$2,0)+1)))</f>
        <v/>
      </c>
      <c r="H202" s="82" t="str">
        <f>IF(ISBLANK(F202),"",IF(OR(D202=Indices!$E$2,D202=Indices!$H$2),IF(ISERROR(FIND("NextSeq",$B$10)),INDEX(Indices!$A:$J,MATCH(F202,Indices!$A:$A,0),MATCH(D202,Indices!$A$2:$I$2,0)+1),INDEX(Indices!$A:$J,MATCH(F202,Indices!$A:$A,0),MATCH(D202,Indices!$A$2:$I$2,0)+2)),""))</f>
        <v/>
      </c>
      <c r="I202" s="95"/>
      <c r="K202" s="50"/>
      <c r="L202" s="98"/>
      <c r="M202" s="99"/>
      <c r="N202" s="78"/>
      <c r="O202" s="78"/>
      <c r="P202" s="78"/>
      <c r="Q202" s="78"/>
      <c r="R202" s="78"/>
      <c r="S202" s="78"/>
      <c r="T202" s="78"/>
    </row>
    <row r="203" spans="1:20" ht="14">
      <c r="A203" s="86"/>
      <c r="B203" s="86"/>
      <c r="C203" s="49"/>
      <c r="D203" s="49"/>
      <c r="E203" s="49"/>
      <c r="F203" s="49"/>
      <c r="G203" s="82" t="str">
        <f>IF(ISBLANK(E203),"",IF(OR(D203=Indices!$E$2,D203=Indices!$H$2),INDEX(Indices!$A:$I,MATCH(E203,Indices!$A:$A,0),MATCH(D203,Indices!$A$2:$I$2,0)+1),INDEX(Indices!$A:$I,MATCH(E203,Indices!$A:$A,0),MATCH(D203,Indices!$A$2:$I$2,0)+1)))</f>
        <v/>
      </c>
      <c r="H203" s="82" t="str">
        <f>IF(ISBLANK(F203),"",IF(OR(D203=Indices!$E$2,D203=Indices!$H$2),IF(ISERROR(FIND("NextSeq",$B$10)),INDEX(Indices!$A:$J,MATCH(F203,Indices!$A:$A,0),MATCH(D203,Indices!$A$2:$I$2,0)+1),INDEX(Indices!$A:$J,MATCH(F203,Indices!$A:$A,0),MATCH(D203,Indices!$A$2:$I$2,0)+2)),""))</f>
        <v/>
      </c>
      <c r="I203" s="95"/>
      <c r="K203" s="50"/>
      <c r="L203" s="98"/>
      <c r="M203" s="99"/>
      <c r="N203" s="78"/>
      <c r="O203" s="78"/>
      <c r="P203" s="78"/>
      <c r="Q203" s="78"/>
      <c r="R203" s="78"/>
      <c r="S203" s="78"/>
      <c r="T203" s="78"/>
    </row>
    <row r="204" spans="1:20" ht="14">
      <c r="A204" s="86"/>
      <c r="B204" s="86"/>
      <c r="C204" s="49"/>
      <c r="D204" s="49"/>
      <c r="E204" s="49"/>
      <c r="F204" s="49"/>
      <c r="G204" s="82" t="str">
        <f>IF(ISBLANK(E204),"",IF(OR(D204=Indices!$E$2,D204=Indices!$H$2),INDEX(Indices!$A:$I,MATCH(E204,Indices!$A:$A,0),MATCH(D204,Indices!$A$2:$I$2,0)+1),INDEX(Indices!$A:$I,MATCH(E204,Indices!$A:$A,0),MATCH(D204,Indices!$A$2:$I$2,0)+1)))</f>
        <v/>
      </c>
      <c r="H204" s="82" t="str">
        <f>IF(ISBLANK(F204),"",IF(OR(D204=Indices!$E$2,D204=Indices!$H$2),IF(ISERROR(FIND("NextSeq",$B$10)),INDEX(Indices!$A:$J,MATCH(F204,Indices!$A:$A,0),MATCH(D204,Indices!$A$2:$I$2,0)+1),INDEX(Indices!$A:$J,MATCH(F204,Indices!$A:$A,0),MATCH(D204,Indices!$A$2:$I$2,0)+2)),""))</f>
        <v/>
      </c>
      <c r="I204" s="95"/>
      <c r="K204" s="50"/>
      <c r="L204" s="98"/>
      <c r="M204" s="99"/>
      <c r="N204" s="78"/>
      <c r="O204" s="78"/>
      <c r="P204" s="78"/>
      <c r="Q204" s="78"/>
      <c r="R204" s="78"/>
      <c r="S204" s="78"/>
      <c r="T204" s="78"/>
    </row>
    <row r="205" spans="1:20" ht="14">
      <c r="A205" s="86"/>
      <c r="B205" s="86"/>
      <c r="C205" s="49"/>
      <c r="D205" s="49"/>
      <c r="E205" s="49"/>
      <c r="F205" s="49"/>
      <c r="G205" s="82" t="str">
        <f>IF(ISBLANK(E205),"",IF(OR(D205=Indices!$E$2,D205=Indices!$H$2),INDEX(Indices!$A:$I,MATCH(E205,Indices!$A:$A,0),MATCH(D205,Indices!$A$2:$I$2,0)+1),INDEX(Indices!$A:$I,MATCH(E205,Indices!$A:$A,0),MATCH(D205,Indices!$A$2:$I$2,0)+1)))</f>
        <v/>
      </c>
      <c r="H205" s="82" t="str">
        <f>IF(ISBLANK(F205),"",IF(OR(D205=Indices!$E$2,D205=Indices!$H$2),IF(ISERROR(FIND("NextSeq",$B$10)),INDEX(Indices!$A:$J,MATCH(F205,Indices!$A:$A,0),MATCH(D205,Indices!$A$2:$I$2,0)+1),INDEX(Indices!$A:$J,MATCH(F205,Indices!$A:$A,0),MATCH(D205,Indices!$A$2:$I$2,0)+2)),""))</f>
        <v/>
      </c>
      <c r="I205" s="95"/>
      <c r="K205" s="50"/>
      <c r="L205" s="98"/>
      <c r="M205" s="99"/>
      <c r="N205" s="78"/>
      <c r="O205" s="78"/>
      <c r="P205" s="78"/>
      <c r="Q205" s="78"/>
      <c r="R205" s="78"/>
      <c r="S205" s="78"/>
      <c r="T205" s="78"/>
    </row>
    <row r="206" spans="1:20" ht="14">
      <c r="A206" s="86"/>
      <c r="B206" s="86"/>
      <c r="C206" s="49"/>
      <c r="D206" s="49"/>
      <c r="E206" s="49"/>
      <c r="F206" s="49"/>
      <c r="G206" s="82" t="str">
        <f>IF(ISBLANK(E206),"",IF(OR(D206=Indices!$E$2,D206=Indices!$H$2),INDEX(Indices!$A:$I,MATCH(E206,Indices!$A:$A,0),MATCH(D206,Indices!$A$2:$I$2,0)+1),INDEX(Indices!$A:$I,MATCH(E206,Indices!$A:$A,0),MATCH(D206,Indices!$A$2:$I$2,0)+1)))</f>
        <v/>
      </c>
      <c r="H206" s="82" t="str">
        <f>IF(ISBLANK(F206),"",IF(OR(D206=Indices!$E$2,D206=Indices!$H$2),IF(ISERROR(FIND("NextSeq",$B$10)),INDEX(Indices!$A:$J,MATCH(F206,Indices!$A:$A,0),MATCH(D206,Indices!$A$2:$I$2,0)+1),INDEX(Indices!$A:$J,MATCH(F206,Indices!$A:$A,0),MATCH(D206,Indices!$A$2:$I$2,0)+2)),""))</f>
        <v/>
      </c>
      <c r="I206" s="95"/>
      <c r="K206" s="50"/>
      <c r="L206" s="98"/>
      <c r="M206" s="99"/>
      <c r="N206" s="78"/>
      <c r="O206" s="78"/>
      <c r="P206" s="78"/>
      <c r="Q206" s="78"/>
      <c r="R206" s="78"/>
      <c r="S206" s="78"/>
      <c r="T206" s="78"/>
    </row>
    <row r="207" spans="1:20" ht="14">
      <c r="A207" s="86"/>
      <c r="B207" s="86"/>
      <c r="C207" s="49"/>
      <c r="D207" s="49"/>
      <c r="E207" s="49"/>
      <c r="F207" s="49"/>
      <c r="G207" s="82" t="str">
        <f>IF(ISBLANK(E207),"",IF(OR(D207=Indices!$E$2,D207=Indices!$H$2),INDEX(Indices!$A:$I,MATCH(E207,Indices!$A:$A,0),MATCH(D207,Indices!$A$2:$I$2,0)+1),INDEX(Indices!$A:$I,MATCH(E207,Indices!$A:$A,0),MATCH(D207,Indices!$A$2:$I$2,0)+1)))</f>
        <v/>
      </c>
      <c r="H207" s="82" t="str">
        <f>IF(ISBLANK(F207),"",IF(OR(D207=Indices!$E$2,D207=Indices!$H$2),IF(ISERROR(FIND("NextSeq",$B$10)),INDEX(Indices!$A:$J,MATCH(F207,Indices!$A:$A,0),MATCH(D207,Indices!$A$2:$I$2,0)+1),INDEX(Indices!$A:$J,MATCH(F207,Indices!$A:$A,0),MATCH(D207,Indices!$A$2:$I$2,0)+2)),""))</f>
        <v/>
      </c>
      <c r="I207" s="95"/>
      <c r="K207" s="50"/>
      <c r="L207" s="98"/>
      <c r="M207" s="99"/>
      <c r="N207" s="78"/>
      <c r="O207" s="78"/>
      <c r="P207" s="78"/>
      <c r="Q207" s="78"/>
      <c r="R207" s="78"/>
      <c r="S207" s="78"/>
      <c r="T207" s="78"/>
    </row>
    <row r="208" spans="1:20" ht="14">
      <c r="A208" s="86"/>
      <c r="B208" s="86"/>
      <c r="C208" s="49"/>
      <c r="D208" s="49"/>
      <c r="E208" s="49"/>
      <c r="F208" s="49"/>
      <c r="G208" s="82" t="str">
        <f>IF(ISBLANK(E208),"",IF(OR(D208=Indices!$E$2,D208=Indices!$H$2),INDEX(Indices!$A:$I,MATCH(E208,Indices!$A:$A,0),MATCH(D208,Indices!$A$2:$I$2,0)+1),INDEX(Indices!$A:$I,MATCH(E208,Indices!$A:$A,0),MATCH(D208,Indices!$A$2:$I$2,0)+1)))</f>
        <v/>
      </c>
      <c r="H208" s="82" t="str">
        <f>IF(ISBLANK(F208),"",IF(OR(D208=Indices!$E$2,D208=Indices!$H$2),IF(ISERROR(FIND("NextSeq",$B$10)),INDEX(Indices!$A:$J,MATCH(F208,Indices!$A:$A,0),MATCH(D208,Indices!$A$2:$I$2,0)+1),INDEX(Indices!$A:$J,MATCH(F208,Indices!$A:$A,0),MATCH(D208,Indices!$A$2:$I$2,0)+2)),""))</f>
        <v/>
      </c>
      <c r="I208" s="95"/>
      <c r="K208" s="50"/>
      <c r="L208" s="98"/>
      <c r="M208" s="99"/>
      <c r="N208" s="78"/>
      <c r="O208" s="78"/>
      <c r="P208" s="78"/>
      <c r="Q208" s="78"/>
      <c r="R208" s="78"/>
      <c r="S208" s="78"/>
      <c r="T208" s="78"/>
    </row>
    <row r="209" spans="1:20" ht="14">
      <c r="A209" s="86"/>
      <c r="B209" s="86"/>
      <c r="C209" s="49"/>
      <c r="D209" s="49"/>
      <c r="E209" s="49"/>
      <c r="F209" s="49"/>
      <c r="G209" s="82" t="str">
        <f>IF(ISBLANK(E209),"",IF(OR(D209=Indices!$E$2,D209=Indices!$H$2),INDEX(Indices!$A:$I,MATCH(E209,Indices!$A:$A,0),MATCH(D209,Indices!$A$2:$I$2,0)+1),INDEX(Indices!$A:$I,MATCH(E209,Indices!$A:$A,0),MATCH(D209,Indices!$A$2:$I$2,0)+1)))</f>
        <v/>
      </c>
      <c r="H209" s="82" t="str">
        <f>IF(ISBLANK(F209),"",IF(OR(D209=Indices!$E$2,D209=Indices!$H$2),IF(ISERROR(FIND("NextSeq",$B$10)),INDEX(Indices!$A:$J,MATCH(F209,Indices!$A:$A,0),MATCH(D209,Indices!$A$2:$I$2,0)+1),INDEX(Indices!$A:$J,MATCH(F209,Indices!$A:$A,0),MATCH(D209,Indices!$A$2:$I$2,0)+2)),""))</f>
        <v/>
      </c>
      <c r="I209" s="95"/>
      <c r="K209" s="50"/>
      <c r="L209" s="98"/>
      <c r="M209" s="99"/>
      <c r="N209" s="78"/>
      <c r="O209" s="78"/>
      <c r="P209" s="78"/>
      <c r="Q209" s="78"/>
      <c r="R209" s="78"/>
      <c r="S209" s="78"/>
      <c r="T209" s="78"/>
    </row>
    <row r="210" spans="1:20" ht="14">
      <c r="A210" s="86"/>
      <c r="B210" s="86"/>
      <c r="C210" s="49"/>
      <c r="D210" s="49"/>
      <c r="E210" s="49"/>
      <c r="F210" s="49"/>
      <c r="G210" s="82" t="str">
        <f>IF(ISBLANK(E210),"",IF(OR(D210=Indices!$E$2,D210=Indices!$H$2),INDEX(Indices!$A:$I,MATCH(E210,Indices!$A:$A,0),MATCH(D210,Indices!$A$2:$I$2,0)+1),INDEX(Indices!$A:$I,MATCH(E210,Indices!$A:$A,0),MATCH(D210,Indices!$A$2:$I$2,0)+1)))</f>
        <v/>
      </c>
      <c r="H210" s="82" t="str">
        <f>IF(ISBLANK(F210),"",IF(OR(D210=Indices!$E$2,D210=Indices!$H$2),IF(ISERROR(FIND("NextSeq",$B$10)),INDEX(Indices!$A:$J,MATCH(F210,Indices!$A:$A,0),MATCH(D210,Indices!$A$2:$I$2,0)+1),INDEX(Indices!$A:$J,MATCH(F210,Indices!$A:$A,0),MATCH(D210,Indices!$A$2:$I$2,0)+2)),""))</f>
        <v/>
      </c>
      <c r="I210" s="95"/>
      <c r="K210" s="50"/>
      <c r="L210" s="98"/>
      <c r="M210" s="99"/>
      <c r="N210" s="78"/>
      <c r="O210" s="78"/>
      <c r="P210" s="78"/>
      <c r="Q210" s="78"/>
      <c r="R210" s="78"/>
      <c r="S210" s="78"/>
      <c r="T210" s="78"/>
    </row>
    <row r="211" spans="1:20" ht="14">
      <c r="A211" s="86"/>
      <c r="B211" s="86"/>
      <c r="C211" s="49"/>
      <c r="D211" s="49"/>
      <c r="E211" s="49"/>
      <c r="F211" s="49"/>
      <c r="G211" s="82" t="str">
        <f>IF(ISBLANK(E211),"",IF(OR(D211=Indices!$E$2,D211=Indices!$H$2),INDEX(Indices!$A:$I,MATCH(E211,Indices!$A:$A,0),MATCH(D211,Indices!$A$2:$I$2,0)+1),INDEX(Indices!$A:$I,MATCH(E211,Indices!$A:$A,0),MATCH(D211,Indices!$A$2:$I$2,0)+1)))</f>
        <v/>
      </c>
      <c r="H211" s="82" t="str">
        <f>IF(ISBLANK(F211),"",IF(OR(D211=Indices!$E$2,D211=Indices!$H$2),IF(ISERROR(FIND("NextSeq",$B$10)),INDEX(Indices!$A:$J,MATCH(F211,Indices!$A:$A,0),MATCH(D211,Indices!$A$2:$I$2,0)+1),INDEX(Indices!$A:$J,MATCH(F211,Indices!$A:$A,0),MATCH(D211,Indices!$A$2:$I$2,0)+2)),""))</f>
        <v/>
      </c>
      <c r="I211" s="95"/>
      <c r="K211" s="50"/>
      <c r="L211" s="98"/>
      <c r="M211" s="99"/>
      <c r="N211" s="78"/>
      <c r="O211" s="78"/>
      <c r="P211" s="78"/>
      <c r="Q211" s="78"/>
      <c r="R211" s="78"/>
      <c r="S211" s="78"/>
      <c r="T211" s="78"/>
    </row>
    <row r="212" spans="1:20" ht="14">
      <c r="A212" s="86"/>
      <c r="B212" s="86"/>
      <c r="C212" s="49"/>
      <c r="D212" s="49"/>
      <c r="E212" s="49"/>
      <c r="F212" s="49"/>
      <c r="G212" s="82" t="str">
        <f>IF(ISBLANK(E212),"",IF(OR(D212=Indices!$E$2,D212=Indices!$H$2),INDEX(Indices!$A:$I,MATCH(E212,Indices!$A:$A,0),MATCH(D212,Indices!$A$2:$I$2,0)+1),INDEX(Indices!$A:$I,MATCH(E212,Indices!$A:$A,0),MATCH(D212,Indices!$A$2:$I$2,0)+1)))</f>
        <v/>
      </c>
      <c r="H212" s="82" t="str">
        <f>IF(ISBLANK(F212),"",IF(OR(D212=Indices!$E$2,D212=Indices!$H$2),IF(ISERROR(FIND("NextSeq",$B$10)),INDEX(Indices!$A:$J,MATCH(F212,Indices!$A:$A,0),MATCH(D212,Indices!$A$2:$I$2,0)+1),INDEX(Indices!$A:$J,MATCH(F212,Indices!$A:$A,0),MATCH(D212,Indices!$A$2:$I$2,0)+2)),""))</f>
        <v/>
      </c>
      <c r="I212" s="95"/>
      <c r="K212" s="50"/>
      <c r="L212" s="98"/>
      <c r="M212" s="99"/>
      <c r="N212" s="78"/>
      <c r="O212" s="78"/>
      <c r="P212" s="78"/>
      <c r="Q212" s="78"/>
      <c r="R212" s="78"/>
      <c r="S212" s="78"/>
      <c r="T212" s="78"/>
    </row>
    <row r="213" spans="1:20" ht="14">
      <c r="A213" s="86"/>
      <c r="B213" s="86"/>
      <c r="C213" s="49"/>
      <c r="D213" s="49"/>
      <c r="E213" s="49"/>
      <c r="F213" s="49"/>
      <c r="G213" s="82" t="str">
        <f>IF(ISBLANK(E213),"",IF(OR(D213=Indices!$E$2,D213=Indices!$H$2),INDEX(Indices!$A:$I,MATCH(E213,Indices!$A:$A,0),MATCH(D213,Indices!$A$2:$I$2,0)+1),INDEX(Indices!$A:$I,MATCH(E213,Indices!$A:$A,0),MATCH(D213,Indices!$A$2:$I$2,0)+1)))</f>
        <v/>
      </c>
      <c r="H213" s="82" t="str">
        <f>IF(ISBLANK(F213),"",IF(OR(D213=Indices!$E$2,D213=Indices!$H$2),IF(ISERROR(FIND("NextSeq",$B$10)),INDEX(Indices!$A:$J,MATCH(F213,Indices!$A:$A,0),MATCH(D213,Indices!$A$2:$I$2,0)+1),INDEX(Indices!$A:$J,MATCH(F213,Indices!$A:$A,0),MATCH(D213,Indices!$A$2:$I$2,0)+2)),""))</f>
        <v/>
      </c>
      <c r="I213" s="95"/>
      <c r="K213" s="50"/>
      <c r="L213" s="98"/>
      <c r="M213" s="99"/>
      <c r="N213" s="78"/>
      <c r="O213" s="78"/>
      <c r="P213" s="78"/>
      <c r="Q213" s="78"/>
      <c r="R213" s="78"/>
      <c r="S213" s="78"/>
      <c r="T213" s="78"/>
    </row>
    <row r="214" spans="1:20" ht="14">
      <c r="A214" s="86"/>
      <c r="B214" s="86"/>
      <c r="C214" s="49"/>
      <c r="D214" s="49"/>
      <c r="E214" s="49"/>
      <c r="F214" s="49"/>
      <c r="G214" s="82" t="str">
        <f>IF(ISBLANK(E214),"",IF(OR(D214=Indices!$E$2,D214=Indices!$H$2),INDEX(Indices!$A:$I,MATCH(E214,Indices!$A:$A,0),MATCH(D214,Indices!$A$2:$I$2,0)+1),INDEX(Indices!$A:$I,MATCH(E214,Indices!$A:$A,0),MATCH(D214,Indices!$A$2:$I$2,0)+1)))</f>
        <v/>
      </c>
      <c r="H214" s="82" t="str">
        <f>IF(ISBLANK(F214),"",IF(OR(D214=Indices!$E$2,D214=Indices!$H$2),IF(ISERROR(FIND("NextSeq",$B$10)),INDEX(Indices!$A:$J,MATCH(F214,Indices!$A:$A,0),MATCH(D214,Indices!$A$2:$I$2,0)+1),INDEX(Indices!$A:$J,MATCH(F214,Indices!$A:$A,0),MATCH(D214,Indices!$A$2:$I$2,0)+2)),""))</f>
        <v/>
      </c>
      <c r="I214" s="95"/>
      <c r="K214" s="50"/>
      <c r="L214" s="98"/>
      <c r="M214" s="99"/>
      <c r="N214" s="78"/>
      <c r="O214" s="78"/>
      <c r="P214" s="78"/>
      <c r="Q214" s="78"/>
      <c r="R214" s="78"/>
      <c r="S214" s="78"/>
      <c r="T214" s="78"/>
    </row>
    <row r="215" spans="1:20">
      <c r="E215" s="49"/>
      <c r="F215" s="49"/>
      <c r="G215" s="49"/>
      <c r="H215" s="49"/>
      <c r="N215" s="78"/>
      <c r="O215" s="78"/>
      <c r="P215" s="78"/>
      <c r="Q215" s="78"/>
      <c r="R215" s="78"/>
      <c r="S215" s="78"/>
      <c r="T215" s="78"/>
    </row>
    <row r="216" spans="1:20">
      <c r="E216" s="49"/>
      <c r="F216" s="49"/>
      <c r="G216" s="49"/>
      <c r="H216" s="49"/>
      <c r="N216" s="78"/>
      <c r="O216" s="78"/>
      <c r="P216" s="78"/>
      <c r="Q216" s="78"/>
      <c r="R216" s="78"/>
      <c r="S216" s="78"/>
      <c r="T216" s="78"/>
    </row>
    <row r="217" spans="1:20">
      <c r="E217" s="49"/>
      <c r="F217" s="49"/>
      <c r="G217" s="49"/>
      <c r="H217" s="49"/>
      <c r="N217" s="78"/>
      <c r="O217" s="78"/>
      <c r="P217" s="78"/>
      <c r="Q217" s="78"/>
      <c r="R217" s="78"/>
      <c r="S217" s="78"/>
      <c r="T217" s="78"/>
    </row>
    <row r="218" spans="1:20">
      <c r="E218" s="49"/>
      <c r="F218" s="49"/>
      <c r="G218" s="49"/>
      <c r="H218" s="49"/>
      <c r="N218" s="78"/>
      <c r="O218" s="78"/>
      <c r="P218" s="78"/>
      <c r="Q218" s="78"/>
      <c r="R218" s="78"/>
      <c r="S218" s="78"/>
      <c r="T218" s="78"/>
    </row>
    <row r="219" spans="1:20">
      <c r="F219" s="49"/>
      <c r="G219" s="49"/>
      <c r="H219" s="49"/>
      <c r="N219" s="78"/>
      <c r="O219" s="78"/>
      <c r="P219" s="78"/>
      <c r="Q219" s="78"/>
      <c r="R219" s="78"/>
      <c r="S219" s="78"/>
      <c r="T219" s="78"/>
    </row>
    <row r="220" spans="1:20">
      <c r="F220" s="49"/>
      <c r="G220" s="49"/>
      <c r="H220" s="49"/>
      <c r="N220" s="78"/>
      <c r="O220" s="78"/>
      <c r="P220" s="78"/>
      <c r="Q220" s="78"/>
      <c r="R220" s="78"/>
      <c r="S220" s="78"/>
      <c r="T220" s="78"/>
    </row>
    <row r="221" spans="1:20">
      <c r="F221" s="49"/>
      <c r="G221" s="49"/>
      <c r="H221" s="49"/>
      <c r="N221" s="78"/>
      <c r="O221" s="78"/>
      <c r="P221" s="78"/>
      <c r="Q221" s="78"/>
      <c r="R221" s="78"/>
      <c r="S221" s="78"/>
      <c r="T221" s="78"/>
    </row>
    <row r="222" spans="1:20">
      <c r="F222" s="49"/>
      <c r="G222" s="49"/>
      <c r="H222" s="49"/>
      <c r="N222" s="78"/>
      <c r="O222" s="78"/>
      <c r="P222" s="78"/>
      <c r="Q222" s="78"/>
      <c r="R222" s="78"/>
      <c r="S222" s="78"/>
      <c r="T222" s="78"/>
    </row>
    <row r="223" spans="1:20">
      <c r="F223" s="49"/>
      <c r="G223" s="49"/>
      <c r="H223" s="49"/>
      <c r="N223" s="78"/>
      <c r="O223" s="78"/>
      <c r="P223" s="78"/>
      <c r="Q223" s="78"/>
      <c r="R223" s="78"/>
      <c r="S223" s="78"/>
      <c r="T223" s="78"/>
    </row>
    <row r="224" spans="1:20">
      <c r="F224" s="49"/>
      <c r="G224" s="49"/>
      <c r="H224" s="49"/>
      <c r="N224" s="78"/>
      <c r="O224" s="78"/>
      <c r="P224" s="78"/>
      <c r="Q224" s="78"/>
      <c r="R224" s="78"/>
      <c r="S224" s="78"/>
      <c r="T224" s="78"/>
    </row>
    <row r="225" spans="1:20">
      <c r="F225" s="49"/>
      <c r="G225" s="49"/>
      <c r="H225" s="49"/>
      <c r="N225" s="78"/>
      <c r="O225" s="78"/>
      <c r="P225" s="78"/>
      <c r="Q225" s="78"/>
      <c r="R225" s="78"/>
      <c r="S225" s="78"/>
      <c r="T225" s="78"/>
    </row>
    <row r="226" spans="1:20" ht="14">
      <c r="A226" s="78"/>
      <c r="B226" s="78"/>
      <c r="C226" s="78"/>
      <c r="D226" s="78"/>
      <c r="E226" s="78"/>
      <c r="F226" s="49"/>
      <c r="G226" s="49"/>
      <c r="H226" s="49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</row>
    <row r="227" spans="1:20" ht="14">
      <c r="A227" s="78"/>
      <c r="B227" s="78"/>
      <c r="C227" s="78"/>
      <c r="D227" s="78"/>
      <c r="E227" s="78"/>
      <c r="F227" s="49"/>
      <c r="G227" s="49"/>
      <c r="H227" s="49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</row>
    <row r="228" spans="1:20" ht="14">
      <c r="A228" s="78"/>
      <c r="B228" s="78"/>
      <c r="C228" s="78"/>
      <c r="D228" s="78"/>
      <c r="E228" s="78"/>
      <c r="F228" s="49"/>
      <c r="G228" s="49"/>
      <c r="H228" s="49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</row>
    <row r="229" spans="1:20" ht="14">
      <c r="A229" s="78"/>
      <c r="B229" s="78"/>
      <c r="C229" s="78"/>
      <c r="D229" s="78"/>
      <c r="E229" s="78"/>
      <c r="F229" s="49"/>
      <c r="G229" s="49"/>
      <c r="H229" s="49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</row>
    <row r="230" spans="1:20">
      <c r="A230" s="78"/>
      <c r="B230" s="78"/>
      <c r="C230" s="78"/>
      <c r="D230" s="78"/>
      <c r="E230" s="78"/>
      <c r="F230" s="49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</row>
    <row r="231" spans="1:20">
      <c r="A231" s="78"/>
      <c r="B231" s="78"/>
      <c r="C231" s="78"/>
      <c r="D231" s="78"/>
      <c r="E231" s="78"/>
      <c r="F231" s="49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</row>
    <row r="232" spans="1:20">
      <c r="A232" s="78"/>
      <c r="B232" s="78"/>
      <c r="C232" s="78"/>
      <c r="D232" s="78"/>
      <c r="E232" s="78"/>
      <c r="F232" s="49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</row>
    <row r="233" spans="1:20">
      <c r="A233" s="78"/>
      <c r="B233" s="78"/>
      <c r="C233" s="78"/>
      <c r="D233" s="78"/>
      <c r="E233" s="78"/>
      <c r="F233" s="49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</row>
    <row r="234" spans="1:20">
      <c r="A234" s="78"/>
      <c r="B234" s="78"/>
      <c r="C234" s="78"/>
      <c r="D234" s="78"/>
      <c r="E234" s="78"/>
      <c r="F234" s="49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</row>
    <row r="235" spans="1:20">
      <c r="A235" s="78"/>
      <c r="B235" s="78"/>
      <c r="C235" s="78"/>
      <c r="D235" s="78"/>
      <c r="E235" s="78"/>
      <c r="F235" s="49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</row>
    <row r="236" spans="1:20">
      <c r="A236" s="78"/>
      <c r="B236" s="78"/>
      <c r="C236" s="78"/>
      <c r="D236" s="78"/>
      <c r="E236" s="78"/>
      <c r="F236" s="49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</row>
    <row r="237" spans="1:20">
      <c r="A237" s="78"/>
      <c r="B237" s="78"/>
      <c r="C237" s="78"/>
      <c r="D237" s="78"/>
      <c r="E237" s="78"/>
      <c r="F237" s="49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</row>
    <row r="238" spans="1:20">
      <c r="A238" s="78"/>
      <c r="B238" s="78"/>
      <c r="C238" s="78"/>
      <c r="D238" s="78"/>
      <c r="E238" s="78"/>
      <c r="F238" s="49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</row>
    <row r="239" spans="1:20">
      <c r="A239" s="78"/>
      <c r="B239" s="78"/>
      <c r="C239" s="78"/>
      <c r="D239" s="78"/>
      <c r="E239" s="78"/>
      <c r="F239" s="49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</row>
    <row r="240" spans="1:20">
      <c r="A240" s="78"/>
      <c r="B240" s="78"/>
      <c r="C240" s="78"/>
      <c r="D240" s="78"/>
      <c r="E240" s="78"/>
      <c r="F240" s="49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</row>
    <row r="241" spans="1:20">
      <c r="A241" s="78"/>
      <c r="B241" s="78"/>
      <c r="C241" s="78"/>
      <c r="D241" s="78"/>
      <c r="E241" s="78"/>
      <c r="F241" s="49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</row>
    <row r="242" spans="1:20" ht="14">
      <c r="A242" s="78"/>
      <c r="B242" s="78"/>
      <c r="C242" s="78"/>
      <c r="D242" s="78"/>
      <c r="E242" s="78"/>
      <c r="F242" s="49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</row>
    <row r="243" spans="1:20" ht="14">
      <c r="A243" s="78"/>
      <c r="B243" s="78"/>
      <c r="C243" s="78"/>
      <c r="D243" s="78"/>
      <c r="E243" s="78"/>
      <c r="F243" s="49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</row>
    <row r="244" spans="1:20" ht="14">
      <c r="A244" s="78"/>
      <c r="B244" s="78"/>
      <c r="C244" s="78"/>
      <c r="D244" s="78"/>
      <c r="E244" s="78"/>
      <c r="F244" s="49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</row>
    <row r="245" spans="1:20" ht="14">
      <c r="A245" s="78"/>
      <c r="B245" s="78"/>
      <c r="C245" s="78"/>
      <c r="D245" s="78"/>
      <c r="E245" s="78"/>
      <c r="F245" s="49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</row>
    <row r="246" spans="1:20" ht="14">
      <c r="A246" s="78"/>
      <c r="B246" s="78"/>
      <c r="C246" s="78"/>
      <c r="D246" s="78"/>
      <c r="E246" s="78"/>
      <c r="F246" s="49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</row>
    <row r="247" spans="1:20" ht="14">
      <c r="A247" s="78"/>
      <c r="B247" s="78"/>
      <c r="C247" s="78"/>
      <c r="D247" s="78"/>
      <c r="E247" s="78"/>
      <c r="F247" s="49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</row>
    <row r="248" spans="1:20" ht="14">
      <c r="A248" s="78"/>
      <c r="B248" s="78"/>
      <c r="C248" s="78"/>
      <c r="D248" s="78"/>
      <c r="E248" s="78"/>
      <c r="F248" s="49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</row>
    <row r="249" spans="1:20" ht="14">
      <c r="A249" s="78"/>
      <c r="B249" s="78"/>
      <c r="C249" s="78"/>
      <c r="D249" s="78"/>
      <c r="E249" s="78"/>
      <c r="F249" s="49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</row>
    <row r="250" spans="1:20" ht="14">
      <c r="A250" s="78"/>
      <c r="B250" s="78"/>
      <c r="C250" s="78"/>
      <c r="D250" s="78"/>
      <c r="E250" s="78"/>
      <c r="F250" s="49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</row>
    <row r="251" spans="1:20" ht="14">
      <c r="A251" s="78"/>
      <c r="B251" s="78"/>
      <c r="C251" s="78"/>
      <c r="D251" s="78"/>
      <c r="E251" s="78"/>
      <c r="F251" s="49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</row>
    <row r="252" spans="1:20" ht="14">
      <c r="A252" s="78"/>
      <c r="B252" s="78"/>
      <c r="C252" s="78"/>
      <c r="D252" s="78"/>
      <c r="E252" s="78"/>
      <c r="F252" s="49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</row>
    <row r="253" spans="1:20" ht="14">
      <c r="A253" s="78"/>
      <c r="B253" s="78"/>
      <c r="C253" s="78"/>
      <c r="D253" s="78"/>
      <c r="E253" s="78"/>
      <c r="F253" s="49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</row>
    <row r="254" spans="1:20" ht="14">
      <c r="A254" s="78"/>
      <c r="B254" s="78"/>
      <c r="C254" s="78"/>
      <c r="D254" s="78"/>
      <c r="E254" s="78"/>
      <c r="F254" s="49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</row>
    <row r="255" spans="1:20" ht="14">
      <c r="A255" s="78"/>
      <c r="B255" s="78"/>
      <c r="C255" s="78"/>
      <c r="D255" s="78"/>
      <c r="E255" s="78"/>
      <c r="F255" s="49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</row>
    <row r="256" spans="1:20" ht="14">
      <c r="A256" s="78"/>
      <c r="B256" s="78"/>
      <c r="C256" s="78"/>
      <c r="D256" s="78"/>
      <c r="E256" s="78"/>
      <c r="F256" s="49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</row>
    <row r="257" spans="1:20" ht="14">
      <c r="A257" s="78"/>
      <c r="B257" s="78"/>
      <c r="C257" s="78"/>
      <c r="D257" s="78"/>
      <c r="E257" s="78"/>
      <c r="F257" s="49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</row>
    <row r="258" spans="1:20" ht="14">
      <c r="A258" s="78"/>
      <c r="B258" s="78"/>
      <c r="C258" s="78"/>
      <c r="D258" s="78"/>
      <c r="E258" s="78"/>
      <c r="F258" s="49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</row>
    <row r="259" spans="1:20" ht="14">
      <c r="A259" s="78"/>
      <c r="B259" s="78"/>
      <c r="C259" s="78"/>
      <c r="D259" s="78"/>
      <c r="E259" s="78"/>
      <c r="F259" s="49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</row>
    <row r="260" spans="1:20" ht="14">
      <c r="A260" s="78"/>
      <c r="B260" s="78"/>
      <c r="C260" s="78"/>
      <c r="D260" s="78"/>
      <c r="E260" s="78"/>
      <c r="F260" s="49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</row>
    <row r="261" spans="1:20" ht="14">
      <c r="A261" s="78"/>
      <c r="B261" s="78"/>
      <c r="C261" s="78"/>
      <c r="D261" s="78"/>
      <c r="E261" s="78"/>
      <c r="F261" s="49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</row>
    <row r="262" spans="1:20" ht="14">
      <c r="A262" s="78"/>
      <c r="B262" s="78"/>
      <c r="C262" s="78"/>
      <c r="D262" s="78"/>
      <c r="E262" s="78"/>
      <c r="F262" s="49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</row>
    <row r="263" spans="1:20" ht="14">
      <c r="A263" s="78"/>
      <c r="B263" s="78"/>
      <c r="C263" s="78"/>
      <c r="D263" s="78"/>
      <c r="E263" s="78"/>
      <c r="F263" s="49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</row>
    <row r="264" spans="1:20" ht="14">
      <c r="A264" s="78"/>
      <c r="B264" s="78"/>
      <c r="C264" s="78"/>
      <c r="D264" s="78"/>
      <c r="E264" s="78"/>
      <c r="F264" s="49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</row>
    <row r="265" spans="1:20" ht="14">
      <c r="A265" s="78"/>
      <c r="B265" s="78"/>
      <c r="C265" s="78"/>
      <c r="D265" s="78"/>
      <c r="E265" s="78"/>
      <c r="F265" s="49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</row>
    <row r="266" spans="1:20" ht="14">
      <c r="A266" s="78"/>
      <c r="B266" s="78"/>
      <c r="C266" s="78"/>
      <c r="D266" s="78"/>
      <c r="E266" s="78"/>
      <c r="F266" s="49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</row>
    <row r="267" spans="1:20" ht="14">
      <c r="A267" s="78"/>
      <c r="B267" s="78"/>
      <c r="C267" s="78"/>
      <c r="D267" s="78"/>
      <c r="E267" s="78"/>
      <c r="F267" s="49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</row>
    <row r="268" spans="1:20" ht="14">
      <c r="A268" s="78"/>
      <c r="B268" s="78"/>
      <c r="C268" s="78"/>
      <c r="D268" s="78"/>
      <c r="E268" s="78"/>
      <c r="F268" s="49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</row>
    <row r="269" spans="1:20" ht="14">
      <c r="A269" s="78"/>
      <c r="B269" s="78"/>
      <c r="C269" s="78"/>
      <c r="D269" s="78"/>
      <c r="E269" s="78"/>
      <c r="F269" s="49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</row>
    <row r="270" spans="1:20" ht="14">
      <c r="A270" s="78"/>
      <c r="B270" s="78"/>
      <c r="C270" s="78"/>
      <c r="D270" s="78"/>
      <c r="E270" s="78"/>
      <c r="F270" s="49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</row>
    <row r="271" spans="1:20" ht="14">
      <c r="A271" s="78"/>
      <c r="B271" s="78"/>
      <c r="C271" s="78"/>
      <c r="D271" s="78"/>
      <c r="E271" s="78"/>
      <c r="F271" s="49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</row>
    <row r="272" spans="1:20" ht="14">
      <c r="A272" s="78"/>
      <c r="B272" s="78"/>
      <c r="C272" s="78"/>
      <c r="D272" s="78"/>
      <c r="E272" s="78"/>
      <c r="F272" s="49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</row>
    <row r="273" spans="1:20" ht="14">
      <c r="A273" s="78"/>
      <c r="B273" s="78"/>
      <c r="C273" s="78"/>
      <c r="D273" s="78"/>
      <c r="E273" s="78"/>
      <c r="F273" s="49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</row>
    <row r="274" spans="1:20" ht="14">
      <c r="A274" s="78"/>
      <c r="B274" s="78"/>
      <c r="C274" s="78"/>
      <c r="D274" s="78"/>
      <c r="E274" s="78"/>
      <c r="F274" s="49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</row>
    <row r="275" spans="1:20" ht="14">
      <c r="A275" s="78"/>
      <c r="B275" s="78"/>
      <c r="C275" s="78"/>
      <c r="D275" s="78"/>
      <c r="E275" s="78"/>
      <c r="F275" s="49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</row>
    <row r="276" spans="1:20" ht="14">
      <c r="A276" s="78"/>
      <c r="B276" s="78"/>
      <c r="C276" s="78"/>
      <c r="D276" s="78"/>
      <c r="E276" s="78"/>
      <c r="F276" s="49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</row>
    <row r="277" spans="1:20" ht="14">
      <c r="A277" s="78"/>
      <c r="B277" s="78"/>
      <c r="C277" s="78"/>
      <c r="D277" s="78"/>
      <c r="E277" s="78"/>
      <c r="F277" s="49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</row>
    <row r="278" spans="1:20" ht="14">
      <c r="A278" s="78"/>
      <c r="B278" s="78"/>
      <c r="C278" s="78"/>
      <c r="D278" s="78"/>
      <c r="E278" s="78"/>
      <c r="F278" s="49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</row>
    <row r="279" spans="1:20" ht="14">
      <c r="A279" s="78"/>
      <c r="B279" s="78"/>
      <c r="C279" s="78"/>
      <c r="D279" s="78"/>
      <c r="E279" s="78"/>
      <c r="F279" s="49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</row>
    <row r="280" spans="1:20" ht="14">
      <c r="A280" s="78"/>
      <c r="B280" s="78"/>
      <c r="C280" s="78"/>
      <c r="D280" s="78"/>
      <c r="E280" s="78"/>
      <c r="F280" s="49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</row>
    <row r="281" spans="1:20" ht="14">
      <c r="A281" s="78"/>
      <c r="B281" s="78"/>
      <c r="C281" s="78"/>
      <c r="D281" s="78"/>
      <c r="E281" s="78"/>
      <c r="F281" s="49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</row>
    <row r="282" spans="1:20" ht="14">
      <c r="A282" s="78"/>
      <c r="B282" s="78"/>
      <c r="C282" s="78"/>
      <c r="D282" s="78"/>
      <c r="E282" s="78"/>
      <c r="F282" s="49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</row>
    <row r="283" spans="1:20" ht="14">
      <c r="A283" s="78"/>
      <c r="B283" s="78"/>
      <c r="C283" s="78"/>
      <c r="D283" s="78"/>
      <c r="E283" s="78"/>
      <c r="F283" s="49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</row>
    <row r="284" spans="1:20" ht="14">
      <c r="A284" s="78"/>
      <c r="B284" s="78"/>
      <c r="C284" s="78"/>
      <c r="D284" s="78"/>
      <c r="E284" s="78"/>
      <c r="F284" s="49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</row>
    <row r="285" spans="1:20" ht="14">
      <c r="A285" s="78"/>
      <c r="B285" s="78"/>
      <c r="C285" s="78"/>
      <c r="D285" s="78"/>
      <c r="E285" s="78"/>
      <c r="F285" s="49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</row>
    <row r="286" spans="1:20" ht="14">
      <c r="A286" s="78"/>
      <c r="B286" s="78"/>
      <c r="C286" s="78"/>
      <c r="D286" s="78"/>
      <c r="E286" s="78"/>
      <c r="F286" s="49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</row>
    <row r="287" spans="1:20" ht="14">
      <c r="A287" s="78"/>
      <c r="B287" s="78"/>
      <c r="C287" s="78"/>
      <c r="D287" s="78"/>
      <c r="E287" s="78"/>
      <c r="F287" s="49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</row>
    <row r="288" spans="1:20" ht="14">
      <c r="A288" s="78"/>
      <c r="B288" s="78"/>
      <c r="C288" s="78"/>
      <c r="D288" s="78"/>
      <c r="E288" s="78"/>
      <c r="F288" s="49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</row>
    <row r="289" spans="1:20" ht="14">
      <c r="A289" s="78"/>
      <c r="B289" s="78"/>
      <c r="C289" s="78"/>
      <c r="D289" s="78"/>
      <c r="E289" s="78"/>
      <c r="F289" s="49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</row>
    <row r="290" spans="1:20" ht="14">
      <c r="A290" s="78"/>
      <c r="B290" s="78"/>
      <c r="C290" s="78"/>
      <c r="D290" s="78"/>
      <c r="E290" s="78"/>
      <c r="F290" s="49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</row>
    <row r="291" spans="1:20" ht="14">
      <c r="A291" s="78"/>
      <c r="B291" s="78"/>
      <c r="C291" s="78"/>
      <c r="D291" s="78"/>
      <c r="E291" s="78"/>
      <c r="F291" s="49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</row>
    <row r="292" spans="1:20" ht="14">
      <c r="A292" s="78"/>
      <c r="B292" s="78"/>
      <c r="C292" s="78"/>
      <c r="D292" s="78"/>
      <c r="E292" s="78"/>
      <c r="F292" s="49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</row>
    <row r="293" spans="1:20" ht="14">
      <c r="A293" s="78"/>
      <c r="B293" s="78"/>
      <c r="C293" s="78"/>
      <c r="D293" s="78"/>
      <c r="E293" s="78"/>
      <c r="F293" s="49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</row>
    <row r="294" spans="1:20" ht="14">
      <c r="A294" s="78"/>
      <c r="B294" s="78"/>
      <c r="C294" s="78"/>
      <c r="D294" s="78"/>
      <c r="E294" s="78"/>
      <c r="F294" s="49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</row>
    <row r="295" spans="1:20" ht="14">
      <c r="A295" s="78"/>
      <c r="B295" s="78"/>
      <c r="C295" s="78"/>
      <c r="D295" s="78"/>
      <c r="E295" s="78"/>
      <c r="F295" s="49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</row>
    <row r="296" spans="1:20" ht="14">
      <c r="A296" s="78"/>
      <c r="B296" s="78"/>
      <c r="C296" s="78"/>
      <c r="D296" s="78"/>
      <c r="E296" s="78"/>
      <c r="F296" s="49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</row>
    <row r="297" spans="1:20" ht="14">
      <c r="A297" s="78"/>
      <c r="B297" s="78"/>
      <c r="C297" s="78"/>
      <c r="D297" s="78"/>
      <c r="E297" s="78"/>
      <c r="F297" s="49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</row>
    <row r="298" spans="1:20" ht="14">
      <c r="A298" s="78"/>
      <c r="B298" s="78"/>
      <c r="C298" s="78"/>
      <c r="D298" s="78"/>
      <c r="E298" s="78"/>
      <c r="F298" s="49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</row>
    <row r="299" spans="1:20" ht="14">
      <c r="A299" s="78"/>
      <c r="B299" s="78"/>
      <c r="C299" s="78"/>
      <c r="D299" s="78"/>
      <c r="E299" s="78"/>
      <c r="F299" s="49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</row>
    <row r="300" spans="1:20" ht="14">
      <c r="A300" s="78"/>
      <c r="B300" s="78"/>
      <c r="C300" s="78"/>
      <c r="D300" s="78"/>
      <c r="E300" s="78"/>
      <c r="F300" s="49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</row>
    <row r="301" spans="1:20" ht="14">
      <c r="A301" s="78"/>
      <c r="B301" s="78"/>
      <c r="C301" s="78"/>
      <c r="D301" s="78"/>
      <c r="E301" s="78"/>
      <c r="F301" s="49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</row>
    <row r="302" spans="1:20" ht="14">
      <c r="A302" s="78"/>
      <c r="B302" s="78"/>
      <c r="C302" s="78"/>
      <c r="D302" s="78"/>
      <c r="E302" s="78"/>
      <c r="F302" s="49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</row>
    <row r="303" spans="1:20" ht="14">
      <c r="A303" s="78"/>
      <c r="B303" s="78"/>
      <c r="C303" s="78"/>
      <c r="D303" s="78"/>
      <c r="E303" s="78"/>
      <c r="F303" s="49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</row>
    <row r="304" spans="1:20" ht="14">
      <c r="A304" s="78"/>
      <c r="B304" s="78"/>
      <c r="C304" s="78"/>
      <c r="D304" s="78"/>
      <c r="E304" s="78"/>
      <c r="F304" s="49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</row>
    <row r="305" spans="1:20" ht="14">
      <c r="A305" s="78"/>
      <c r="B305" s="78"/>
      <c r="C305" s="78"/>
      <c r="D305" s="78"/>
      <c r="E305" s="78"/>
      <c r="F305" s="49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</row>
    <row r="306" spans="1:20" ht="14">
      <c r="A306" s="78"/>
      <c r="B306" s="78"/>
      <c r="C306" s="78"/>
      <c r="D306" s="78"/>
      <c r="E306" s="78"/>
      <c r="F306" s="49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</row>
    <row r="307" spans="1:20" ht="14">
      <c r="A307" s="78"/>
      <c r="B307" s="78"/>
      <c r="C307" s="78"/>
      <c r="D307" s="78"/>
      <c r="E307" s="78"/>
      <c r="F307" s="49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</row>
    <row r="308" spans="1:20" ht="14">
      <c r="A308" s="78"/>
      <c r="B308" s="78"/>
      <c r="C308" s="78"/>
      <c r="D308" s="78"/>
      <c r="E308" s="78"/>
      <c r="F308" s="49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</row>
    <row r="309" spans="1:20" ht="14">
      <c r="A309" s="78"/>
      <c r="B309" s="78"/>
      <c r="C309" s="78"/>
      <c r="D309" s="78"/>
      <c r="E309" s="78"/>
      <c r="F309" s="49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</row>
    <row r="310" spans="1:20" ht="14">
      <c r="A310" s="78"/>
      <c r="B310" s="78"/>
      <c r="C310" s="78"/>
      <c r="D310" s="78"/>
      <c r="E310" s="78"/>
      <c r="F310" s="49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</row>
    <row r="311" spans="1:20" ht="14">
      <c r="A311" s="78"/>
      <c r="B311" s="78"/>
      <c r="C311" s="78"/>
      <c r="D311" s="78"/>
      <c r="E311" s="78"/>
      <c r="F311" s="49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</row>
    <row r="312" spans="1:20" ht="14">
      <c r="A312" s="78"/>
      <c r="B312" s="78"/>
      <c r="C312" s="78"/>
      <c r="D312" s="78"/>
      <c r="E312" s="78"/>
      <c r="F312" s="49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</row>
    <row r="313" spans="1:20" ht="14">
      <c r="A313" s="78"/>
      <c r="B313" s="78"/>
      <c r="C313" s="78"/>
      <c r="D313" s="78"/>
      <c r="E313" s="78"/>
      <c r="F313" s="49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</row>
    <row r="314" spans="1:20" ht="14">
      <c r="A314" s="78"/>
      <c r="B314" s="78"/>
      <c r="C314" s="78"/>
      <c r="D314" s="78"/>
      <c r="E314" s="78"/>
      <c r="F314" s="49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</row>
    <row r="315" spans="1:20" ht="14">
      <c r="A315" s="78"/>
      <c r="B315" s="78"/>
      <c r="C315" s="78"/>
      <c r="D315" s="78"/>
      <c r="E315" s="78"/>
      <c r="F315" s="49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</row>
    <row r="316" spans="1:20" ht="14">
      <c r="A316" s="78"/>
      <c r="B316" s="78"/>
      <c r="C316" s="78"/>
      <c r="D316" s="78"/>
      <c r="E316" s="78"/>
      <c r="F316" s="49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</row>
    <row r="317" spans="1:20" ht="14">
      <c r="A317" s="78"/>
      <c r="B317" s="78"/>
      <c r="C317" s="78"/>
      <c r="D317" s="78"/>
      <c r="E317" s="78"/>
      <c r="F317" s="49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</row>
    <row r="318" spans="1:20" ht="14">
      <c r="A318" s="78"/>
      <c r="B318" s="78"/>
      <c r="C318" s="78"/>
      <c r="D318" s="78"/>
      <c r="E318" s="78"/>
      <c r="F318" s="49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</row>
    <row r="319" spans="1:20" ht="14">
      <c r="A319" s="78"/>
      <c r="B319" s="78"/>
      <c r="C319" s="78"/>
      <c r="D319" s="78"/>
      <c r="E319" s="78"/>
      <c r="F319" s="49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</row>
    <row r="320" spans="1:20" ht="14">
      <c r="A320" s="78"/>
      <c r="B320" s="78"/>
      <c r="C320" s="78"/>
      <c r="D320" s="78"/>
      <c r="E320" s="78"/>
      <c r="F320" s="49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</row>
    <row r="321" spans="1:20" ht="14">
      <c r="A321" s="78"/>
      <c r="B321" s="78"/>
      <c r="C321" s="78"/>
      <c r="D321" s="78"/>
      <c r="E321" s="78"/>
      <c r="F321" s="49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</row>
    <row r="322" spans="1:20" ht="14">
      <c r="A322" s="78"/>
      <c r="B322" s="78"/>
      <c r="C322" s="78"/>
      <c r="D322" s="78"/>
      <c r="E322" s="78"/>
      <c r="F322" s="49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</row>
    <row r="323" spans="1:20" ht="14">
      <c r="A323" s="78"/>
      <c r="B323" s="78"/>
      <c r="C323" s="78"/>
      <c r="D323" s="78"/>
      <c r="E323" s="78"/>
      <c r="F323" s="49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</row>
    <row r="324" spans="1:20" ht="14">
      <c r="A324" s="78"/>
      <c r="B324" s="78"/>
      <c r="C324" s="78"/>
      <c r="D324" s="78"/>
      <c r="E324" s="78"/>
      <c r="F324" s="49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</row>
    <row r="325" spans="1:20" ht="14">
      <c r="A325" s="78"/>
      <c r="B325" s="78"/>
      <c r="C325" s="78"/>
      <c r="D325" s="78"/>
      <c r="E325" s="78"/>
      <c r="F325" s="49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</row>
    <row r="326" spans="1:20" ht="14">
      <c r="A326" s="78"/>
      <c r="B326" s="78"/>
      <c r="C326" s="78"/>
      <c r="D326" s="78"/>
      <c r="E326" s="78"/>
      <c r="F326" s="49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</row>
    <row r="327" spans="1:20" ht="14">
      <c r="A327" s="78"/>
      <c r="B327" s="78"/>
      <c r="C327" s="78"/>
      <c r="D327" s="78"/>
      <c r="E327" s="78"/>
      <c r="F327" s="49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</row>
    <row r="328" spans="1:20" ht="14">
      <c r="A328" s="78"/>
      <c r="B328" s="78"/>
      <c r="C328" s="78"/>
      <c r="D328" s="78"/>
      <c r="E328" s="78"/>
      <c r="F328" s="49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</row>
    <row r="329" spans="1:20" ht="14">
      <c r="A329" s="78"/>
      <c r="B329" s="78"/>
      <c r="C329" s="78"/>
      <c r="D329" s="78"/>
      <c r="E329" s="78"/>
      <c r="F329" s="49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</row>
    <row r="330" spans="1:20" ht="14">
      <c r="A330" s="78"/>
      <c r="B330" s="78"/>
      <c r="C330" s="78"/>
      <c r="D330" s="78"/>
      <c r="E330" s="78"/>
      <c r="F330" s="49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</row>
    <row r="331" spans="1:20" ht="14">
      <c r="A331" s="78"/>
      <c r="B331" s="78"/>
      <c r="C331" s="78"/>
      <c r="D331" s="78"/>
      <c r="E331" s="78"/>
      <c r="F331" s="49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</row>
    <row r="332" spans="1:20" ht="14">
      <c r="A332" s="78"/>
      <c r="B332" s="78"/>
      <c r="C332" s="78"/>
      <c r="D332" s="78"/>
      <c r="E332" s="78"/>
      <c r="F332" s="49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</row>
    <row r="333" spans="1:20" ht="14">
      <c r="A333" s="78"/>
      <c r="B333" s="78"/>
      <c r="C333" s="78"/>
      <c r="D333" s="78"/>
      <c r="E333" s="78"/>
      <c r="F333" s="49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</row>
    <row r="334" spans="1:20" ht="14">
      <c r="A334" s="78"/>
      <c r="B334" s="78"/>
      <c r="C334" s="78"/>
      <c r="D334" s="78"/>
      <c r="E334" s="78"/>
      <c r="F334" s="49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</row>
    <row r="335" spans="1:20" ht="14">
      <c r="A335" s="78"/>
      <c r="B335" s="78"/>
      <c r="C335" s="78"/>
      <c r="D335" s="78"/>
      <c r="E335" s="78"/>
      <c r="F335" s="49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</row>
    <row r="336" spans="1:20" ht="14">
      <c r="A336" s="78"/>
      <c r="B336" s="78"/>
      <c r="C336" s="78"/>
      <c r="D336" s="78"/>
      <c r="E336" s="78"/>
      <c r="F336" s="49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</row>
    <row r="337" spans="1:20" ht="14">
      <c r="A337" s="78"/>
      <c r="B337" s="78"/>
      <c r="C337" s="78"/>
      <c r="D337" s="78"/>
      <c r="E337" s="78"/>
      <c r="F337" s="49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</row>
    <row r="338" spans="1:20" ht="14">
      <c r="A338" s="78"/>
      <c r="B338" s="78"/>
      <c r="C338" s="78"/>
      <c r="D338" s="78"/>
      <c r="E338" s="78"/>
      <c r="F338" s="49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</row>
    <row r="339" spans="1:20" ht="14">
      <c r="A339" s="78"/>
      <c r="B339" s="78"/>
      <c r="C339" s="78"/>
      <c r="D339" s="78"/>
      <c r="E339" s="78"/>
      <c r="F339" s="49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</row>
    <row r="340" spans="1:20" ht="14">
      <c r="A340" s="78"/>
      <c r="B340" s="78"/>
      <c r="C340" s="78"/>
      <c r="D340" s="78"/>
      <c r="E340" s="78"/>
      <c r="F340" s="49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</row>
    <row r="341" spans="1:20" ht="14">
      <c r="A341" s="78"/>
      <c r="B341" s="78"/>
      <c r="C341" s="78"/>
      <c r="D341" s="78"/>
      <c r="E341" s="78"/>
      <c r="F341" s="49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</row>
    <row r="342" spans="1:20" ht="14">
      <c r="A342" s="78"/>
      <c r="B342" s="78"/>
      <c r="C342" s="78"/>
      <c r="D342" s="78"/>
      <c r="E342" s="78"/>
      <c r="F342" s="49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</row>
    <row r="343" spans="1:20" ht="14">
      <c r="A343" s="78"/>
      <c r="B343" s="78"/>
      <c r="C343" s="78"/>
      <c r="D343" s="78"/>
      <c r="E343" s="78"/>
      <c r="F343" s="49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</row>
    <row r="344" spans="1:20" ht="14">
      <c r="A344" s="78"/>
      <c r="B344" s="78"/>
      <c r="C344" s="78"/>
      <c r="D344" s="78"/>
      <c r="E344" s="78"/>
      <c r="F344" s="49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</row>
    <row r="345" spans="1:20" ht="14">
      <c r="A345" s="78"/>
      <c r="B345" s="78"/>
      <c r="C345" s="78"/>
      <c r="D345" s="78"/>
      <c r="E345" s="78"/>
      <c r="F345" s="49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</row>
    <row r="346" spans="1:20" ht="14">
      <c r="A346" s="78"/>
      <c r="B346" s="78"/>
      <c r="C346" s="78"/>
      <c r="D346" s="78"/>
      <c r="E346" s="78"/>
      <c r="F346" s="49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</row>
    <row r="347" spans="1:20" ht="14">
      <c r="A347" s="78"/>
      <c r="B347" s="78"/>
      <c r="C347" s="78"/>
      <c r="D347" s="78"/>
      <c r="E347" s="78"/>
      <c r="F347" s="49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</row>
    <row r="348" spans="1:20" ht="14">
      <c r="A348" s="78"/>
      <c r="B348" s="78"/>
      <c r="C348" s="78"/>
      <c r="D348" s="78"/>
      <c r="E348" s="78"/>
      <c r="F348" s="49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</row>
    <row r="349" spans="1:20" ht="14">
      <c r="A349" s="78"/>
      <c r="B349" s="78"/>
      <c r="C349" s="78"/>
      <c r="D349" s="78"/>
      <c r="E349" s="78"/>
      <c r="F349" s="49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</row>
    <row r="350" spans="1:20" ht="14">
      <c r="A350" s="78"/>
      <c r="B350" s="78"/>
      <c r="C350" s="78"/>
      <c r="D350" s="78"/>
      <c r="E350" s="78"/>
      <c r="F350" s="49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</row>
    <row r="351" spans="1:20" ht="14">
      <c r="A351" s="78"/>
      <c r="B351" s="78"/>
      <c r="C351" s="78"/>
      <c r="D351" s="78"/>
      <c r="E351" s="78"/>
      <c r="F351" s="49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</row>
    <row r="352" spans="1:20" ht="14">
      <c r="A352" s="78"/>
      <c r="B352" s="78"/>
      <c r="C352" s="78"/>
      <c r="D352" s="78"/>
      <c r="E352" s="78"/>
      <c r="F352" s="49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</row>
    <row r="353" spans="1:20" ht="14">
      <c r="A353" s="78"/>
      <c r="B353" s="78"/>
      <c r="C353" s="78"/>
      <c r="D353" s="78"/>
      <c r="E353" s="78"/>
      <c r="F353" s="49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</row>
    <row r="354" spans="1:20" ht="14">
      <c r="A354" s="78"/>
      <c r="B354" s="78"/>
      <c r="C354" s="78"/>
      <c r="D354" s="78"/>
      <c r="E354" s="78"/>
      <c r="F354" s="49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</row>
    <row r="355" spans="1:20" ht="14">
      <c r="A355" s="78"/>
      <c r="B355" s="78"/>
      <c r="C355" s="78"/>
      <c r="D355" s="78"/>
      <c r="E355" s="78"/>
      <c r="F355" s="49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</row>
    <row r="356" spans="1:20" ht="14">
      <c r="A356" s="78"/>
      <c r="B356" s="78"/>
      <c r="C356" s="78"/>
      <c r="D356" s="78"/>
      <c r="E356" s="78"/>
      <c r="F356" s="49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</row>
    <row r="357" spans="1:20" ht="14">
      <c r="A357" s="78"/>
      <c r="B357" s="78"/>
      <c r="C357" s="78"/>
      <c r="D357" s="78"/>
      <c r="E357" s="78"/>
      <c r="F357" s="49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</row>
    <row r="358" spans="1:20" ht="14">
      <c r="A358" s="78"/>
      <c r="B358" s="78"/>
      <c r="C358" s="78"/>
      <c r="D358" s="78"/>
      <c r="E358" s="78"/>
      <c r="F358" s="49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</row>
    <row r="359" spans="1:20" ht="14">
      <c r="A359" s="78"/>
      <c r="B359" s="78"/>
      <c r="C359" s="78"/>
      <c r="D359" s="78"/>
      <c r="E359" s="78"/>
      <c r="F359" s="49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</row>
    <row r="360" spans="1:20" ht="14">
      <c r="A360" s="78"/>
      <c r="B360" s="78"/>
      <c r="C360" s="78"/>
      <c r="D360" s="78"/>
      <c r="E360" s="78"/>
      <c r="F360" s="49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</row>
    <row r="361" spans="1:20" ht="14">
      <c r="A361" s="78"/>
      <c r="B361" s="78"/>
      <c r="C361" s="78"/>
      <c r="D361" s="78"/>
      <c r="E361" s="78"/>
      <c r="F361" s="49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</row>
    <row r="362" spans="1:20" ht="14">
      <c r="A362" s="78"/>
      <c r="B362" s="78"/>
      <c r="C362" s="78"/>
      <c r="D362" s="78"/>
      <c r="E362" s="78"/>
      <c r="F362" s="49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</row>
    <row r="363" spans="1:20" ht="14">
      <c r="A363" s="78"/>
      <c r="B363" s="78"/>
      <c r="C363" s="78"/>
      <c r="D363" s="78"/>
      <c r="E363" s="78"/>
      <c r="F363" s="49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</row>
    <row r="364" spans="1:20" ht="14">
      <c r="A364" s="78"/>
      <c r="B364" s="78"/>
      <c r="C364" s="78"/>
      <c r="D364" s="78"/>
      <c r="E364" s="78"/>
      <c r="F364" s="49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</row>
    <row r="365" spans="1:20" ht="14">
      <c r="A365" s="78"/>
      <c r="B365" s="78"/>
      <c r="C365" s="78"/>
      <c r="D365" s="78"/>
      <c r="E365" s="78"/>
      <c r="F365" s="49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</row>
    <row r="366" spans="1:20" ht="14">
      <c r="A366" s="78"/>
      <c r="B366" s="78"/>
      <c r="C366" s="78"/>
      <c r="D366" s="78"/>
      <c r="E366" s="78"/>
      <c r="F366" s="49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</row>
    <row r="367" spans="1:20" ht="14">
      <c r="A367" s="78"/>
      <c r="B367" s="78"/>
      <c r="C367" s="78"/>
      <c r="D367" s="78"/>
      <c r="E367" s="78"/>
      <c r="F367" s="49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</row>
    <row r="368" spans="1:20" ht="14">
      <c r="A368" s="78"/>
      <c r="B368" s="78"/>
      <c r="C368" s="78"/>
      <c r="D368" s="78"/>
      <c r="E368" s="78"/>
      <c r="F368" s="49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</row>
    <row r="369" spans="1:20" ht="14">
      <c r="A369" s="78"/>
      <c r="B369" s="78"/>
      <c r="C369" s="78"/>
      <c r="D369" s="78"/>
      <c r="E369" s="78"/>
      <c r="F369" s="49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</row>
    <row r="370" spans="1:20" ht="14">
      <c r="A370" s="78"/>
      <c r="B370" s="78"/>
      <c r="C370" s="78"/>
      <c r="D370" s="78"/>
      <c r="E370" s="78"/>
      <c r="F370" s="49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</row>
    <row r="371" spans="1:20" ht="14">
      <c r="A371" s="78"/>
      <c r="B371" s="78"/>
      <c r="C371" s="78"/>
      <c r="D371" s="78"/>
      <c r="E371" s="78"/>
      <c r="F371" s="49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</row>
    <row r="372" spans="1:20" ht="14">
      <c r="A372" s="78"/>
      <c r="B372" s="78"/>
      <c r="C372" s="78"/>
      <c r="D372" s="78"/>
      <c r="E372" s="78"/>
      <c r="F372" s="49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</row>
    <row r="373" spans="1:20" ht="14">
      <c r="A373" s="78"/>
      <c r="B373" s="78"/>
      <c r="C373" s="78"/>
      <c r="D373" s="78"/>
      <c r="E373" s="78"/>
      <c r="F373" s="49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</row>
    <row r="374" spans="1:20" ht="14">
      <c r="A374" s="78"/>
      <c r="B374" s="78"/>
      <c r="C374" s="78"/>
      <c r="D374" s="78"/>
      <c r="E374" s="78"/>
      <c r="F374" s="49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</row>
    <row r="375" spans="1:20" ht="14">
      <c r="A375" s="78"/>
      <c r="B375" s="78"/>
      <c r="C375" s="78"/>
      <c r="D375" s="78"/>
      <c r="E375" s="78"/>
      <c r="F375" s="49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</row>
    <row r="376" spans="1:20" ht="14">
      <c r="A376" s="78"/>
      <c r="B376" s="78"/>
      <c r="C376" s="78"/>
      <c r="D376" s="78"/>
      <c r="E376" s="78"/>
      <c r="F376" s="49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</row>
    <row r="377" spans="1:20" ht="14">
      <c r="A377" s="78"/>
      <c r="B377" s="78"/>
      <c r="C377" s="78"/>
      <c r="D377" s="78"/>
      <c r="E377" s="78"/>
      <c r="F377" s="49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</row>
    <row r="378" spans="1:20" ht="14">
      <c r="A378" s="78"/>
      <c r="B378" s="78"/>
      <c r="C378" s="78"/>
      <c r="D378" s="78"/>
      <c r="E378" s="78"/>
      <c r="F378" s="49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</row>
    <row r="379" spans="1:20" ht="14">
      <c r="A379" s="78"/>
      <c r="B379" s="78"/>
      <c r="C379" s="78"/>
      <c r="D379" s="78"/>
      <c r="E379" s="78"/>
      <c r="F379" s="49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</row>
    <row r="380" spans="1:20" ht="14">
      <c r="A380" s="78"/>
      <c r="B380" s="78"/>
      <c r="C380" s="78"/>
      <c r="D380" s="78"/>
      <c r="E380" s="78"/>
      <c r="F380" s="49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</row>
    <row r="381" spans="1:20" ht="14">
      <c r="A381" s="78"/>
      <c r="B381" s="78"/>
      <c r="C381" s="78"/>
      <c r="D381" s="78"/>
      <c r="E381" s="78"/>
      <c r="F381" s="49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</row>
    <row r="382" spans="1:20" ht="14">
      <c r="A382" s="78"/>
      <c r="B382" s="78"/>
      <c r="C382" s="78"/>
      <c r="D382" s="78"/>
      <c r="E382" s="78"/>
      <c r="F382" s="49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</row>
    <row r="383" spans="1:20" ht="14">
      <c r="A383" s="78"/>
      <c r="B383" s="78"/>
      <c r="C383" s="78"/>
      <c r="D383" s="78"/>
      <c r="E383" s="78"/>
      <c r="F383" s="49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</row>
    <row r="384" spans="1:20" ht="14">
      <c r="A384" s="78"/>
      <c r="B384" s="78"/>
      <c r="C384" s="78"/>
      <c r="D384" s="78"/>
      <c r="E384" s="78"/>
      <c r="F384" s="49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</row>
    <row r="385" spans="1:20" ht="14">
      <c r="A385" s="78"/>
      <c r="B385" s="78"/>
      <c r="C385" s="78"/>
      <c r="D385" s="78"/>
      <c r="E385" s="78"/>
      <c r="F385" s="49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</row>
    <row r="386" spans="1:20" ht="14">
      <c r="A386" s="78"/>
      <c r="B386" s="78"/>
      <c r="C386" s="78"/>
      <c r="D386" s="78"/>
      <c r="E386" s="78"/>
      <c r="F386" s="49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</row>
    <row r="387" spans="1:20" ht="14">
      <c r="A387" s="78"/>
      <c r="B387" s="78"/>
      <c r="C387" s="78"/>
      <c r="D387" s="78"/>
      <c r="E387" s="78"/>
      <c r="F387" s="49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</row>
    <row r="388" spans="1:20" ht="14">
      <c r="A388" s="78"/>
      <c r="B388" s="78"/>
      <c r="C388" s="78"/>
      <c r="D388" s="78"/>
      <c r="E388" s="78"/>
      <c r="F388" s="49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</row>
    <row r="389" spans="1:20" ht="14">
      <c r="A389" s="78"/>
      <c r="B389" s="78"/>
      <c r="C389" s="78"/>
      <c r="D389" s="78"/>
      <c r="E389" s="78"/>
      <c r="F389" s="49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</row>
    <row r="390" spans="1:20" ht="14">
      <c r="A390" s="78"/>
      <c r="B390" s="78"/>
      <c r="C390" s="78"/>
      <c r="D390" s="78"/>
      <c r="E390" s="78"/>
      <c r="F390" s="49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</row>
    <row r="391" spans="1:20" ht="14">
      <c r="A391" s="78"/>
      <c r="B391" s="78"/>
      <c r="C391" s="78"/>
      <c r="D391" s="78"/>
      <c r="E391" s="78"/>
      <c r="F391" s="49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</row>
    <row r="392" spans="1:20" ht="14">
      <c r="A392" s="78"/>
      <c r="B392" s="78"/>
      <c r="C392" s="78"/>
      <c r="D392" s="78"/>
      <c r="E392" s="78"/>
      <c r="F392" s="49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</row>
    <row r="393" spans="1:20" ht="14">
      <c r="A393" s="78"/>
      <c r="B393" s="78"/>
      <c r="C393" s="78"/>
      <c r="D393" s="78"/>
      <c r="E393" s="78"/>
      <c r="F393" s="49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</row>
    <row r="394" spans="1:20" ht="14">
      <c r="A394" s="78"/>
      <c r="B394" s="78"/>
      <c r="C394" s="78"/>
      <c r="D394" s="78"/>
      <c r="E394" s="78"/>
      <c r="F394" s="49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</row>
    <row r="395" spans="1:20" ht="14">
      <c r="A395" s="78"/>
      <c r="B395" s="78"/>
      <c r="C395" s="78"/>
      <c r="D395" s="78"/>
      <c r="E395" s="78"/>
      <c r="F395" s="49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</row>
    <row r="396" spans="1:20" ht="14">
      <c r="A396" s="78"/>
      <c r="B396" s="78"/>
      <c r="C396" s="78"/>
      <c r="D396" s="78"/>
      <c r="E396" s="78"/>
      <c r="F396" s="49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</row>
    <row r="397" spans="1:20" ht="14">
      <c r="A397" s="78"/>
      <c r="B397" s="78"/>
      <c r="C397" s="78"/>
      <c r="D397" s="78"/>
      <c r="E397" s="78"/>
      <c r="F397" s="49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</row>
    <row r="398" spans="1:20" ht="14">
      <c r="A398" s="78"/>
      <c r="B398" s="78"/>
      <c r="C398" s="78"/>
      <c r="D398" s="78"/>
      <c r="E398" s="78"/>
      <c r="F398" s="49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</row>
    <row r="399" spans="1:20" ht="14">
      <c r="A399" s="78"/>
      <c r="B399" s="78"/>
      <c r="C399" s="78"/>
      <c r="D399" s="78"/>
      <c r="E399" s="78"/>
      <c r="F399" s="49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</row>
    <row r="400" spans="1:20" ht="14">
      <c r="A400" s="78"/>
      <c r="B400" s="78"/>
      <c r="C400" s="78"/>
      <c r="D400" s="78"/>
      <c r="E400" s="78"/>
      <c r="F400" s="49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</row>
    <row r="401" spans="1:20" ht="14">
      <c r="A401" s="78"/>
      <c r="B401" s="78"/>
      <c r="C401" s="78"/>
      <c r="D401" s="78"/>
      <c r="E401" s="78"/>
      <c r="F401" s="49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</row>
  </sheetData>
  <mergeCells count="17">
    <mergeCell ref="B15:C15"/>
    <mergeCell ref="B16:C16"/>
    <mergeCell ref="B17:C17"/>
    <mergeCell ref="B7:C7"/>
    <mergeCell ref="B8:C8"/>
    <mergeCell ref="B9:C9"/>
    <mergeCell ref="B10:C10"/>
    <mergeCell ref="B13:C13"/>
    <mergeCell ref="B14:C14"/>
    <mergeCell ref="B12:C12"/>
    <mergeCell ref="B11:C11"/>
    <mergeCell ref="B6:C6"/>
    <mergeCell ref="B1:C1"/>
    <mergeCell ref="B2:C2"/>
    <mergeCell ref="B3:C3"/>
    <mergeCell ref="B4:C4"/>
    <mergeCell ref="B5:C5"/>
  </mergeCells>
  <dataValidations count="5">
    <dataValidation allowBlank="1" showInputMessage="1" showErrorMessage="1" prompt="Write the actual sequence in.  NOT the Index number code." sqref="F19:H19"/>
    <dataValidation type="list" allowBlank="1" showInputMessage="1" showErrorMessage="1" sqref="B16:C16">
      <formula1>"Single, Dual"</formula1>
    </dataValidation>
    <dataValidation type="list" allowBlank="1" showInputMessage="1" showErrorMessage="1" sqref="B12:C15">
      <formula1>"Yes, No"</formula1>
    </dataValidation>
    <dataValidation type="custom" allowBlank="1" showInputMessage="1" showErrorMessage="1" errorTitle="Illegal Characters" error="The SampleID can only contain letters, numbers, dashes and underscores " sqref="B24:B214">
      <formula1>IF(AND(ISERROR(SEARCH("~?",B24,1)),ISERROR(SEARCH("~*",B24,1))),ISNUMBER(SUMPRODUCT(SEARCH(MID(B24,ROW(INDIRECT("1:"&amp;LEN(B24))),1),"0123456789abcdefghijklmnopqrstuvwxyzABCDEFGHIJKLMNOPQRSTUVWXYZ_"))))</formula1>
    </dataValidation>
    <dataValidation type="list" allowBlank="1" showInputMessage="1" showErrorMessage="1" sqref="B10:C10">
      <formula1>"HiSeq SE50, HiSeq PE125, NextSeq SE75, NextSeq SE150, NextSeq PE37, NextSeq PE42 (single index only), NextSeq PE75, NextSeq PE150"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IF(OR($D215=Indices!$A$2,$D215=Indices!$C$2),"",IF(OR($D215=Indices!$E$2,$D215=Indices!$H$2),Indices!$A$59:$A$70))</xm:f>
          </x14:formula1>
          <xm:sqref>E215:E218</xm:sqref>
        </x14:dataValidation>
        <x14:dataValidation type="list" allowBlank="1" showInputMessage="1" showErrorMessage="1">
          <x14:formula1>
            <xm:f>IF(OR($D215=Indices!$A$2,$D215=Indices!$C$2),Indices!$A$3:$A$50,IF(OR($D215=Indices!$E$2,$D215=Indices!$H$2),Indices!$A$51:$A$58))</xm:f>
          </x14:formula1>
          <xm:sqref>F215:F401</xm:sqref>
        </x14:dataValidation>
        <x14:dataValidation type="list" allowBlank="1" showInputMessage="1" showErrorMessage="1">
          <x14:formula1>
            <xm:f>IF(OR($D20=Indices!$A$2,$D20=Indices!$C$2),"",IF(OR($D20=Indices!$E$2,$D20=Indices!$H$2),Indices!$A$51:$A$58))</xm:f>
          </x14:formula1>
          <xm:sqref>F20:F214</xm:sqref>
        </x14:dataValidation>
        <x14:dataValidation type="list" allowBlank="1" showInputMessage="1" showErrorMessage="1">
          <x14:formula1>
            <xm:f>IF(OR($D20=Indices!$A$2,$D20=Indices!$C$2),Indices!$A$3:$A$50,IF(OR($D20=Indices!$E$2,$D20=Indices!$H$2),Indices!$A$59:$A$70))</xm:f>
          </x14:formula1>
          <xm:sqref>E20:E214</xm:sqref>
        </x14:dataValidation>
        <x14:dataValidation type="list" allowBlank="1" showInputMessage="1" showErrorMessage="1">
          <x14:formula1>
            <xm:f>Indices!$A$1:$E$1</xm:f>
          </x14:formula1>
          <xm:sqref>D20:D214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U402"/>
  <sheetViews>
    <sheetView workbookViewId="0">
      <selection activeCell="B15" sqref="B15:C15"/>
    </sheetView>
  </sheetViews>
  <sheetFormatPr baseColWidth="10" defaultColWidth="14.1640625" defaultRowHeight="15" customHeight="1" x14ac:dyDescent="0"/>
  <cols>
    <col min="1" max="1" width="51.1640625" style="118" customWidth="1"/>
    <col min="2" max="2" width="40.83203125" style="118" bestFit="1" customWidth="1"/>
    <col min="3" max="3" width="18.1640625" style="73" customWidth="1"/>
    <col min="4" max="4" width="10.33203125" style="73" customWidth="1"/>
    <col min="5" max="6" width="11.6640625" style="73" customWidth="1"/>
    <col min="7" max="8" width="16.83203125" style="73" customWidth="1"/>
    <col min="9" max="9" width="18.1640625" style="73" customWidth="1"/>
    <col min="10" max="10" width="14.1640625" style="10"/>
    <col min="11" max="11" width="16.1640625" style="73" customWidth="1"/>
    <col min="12" max="12" width="17.5" style="73" customWidth="1"/>
    <col min="13" max="13" width="15.33203125" style="73" customWidth="1"/>
    <col min="14" max="14" width="25.33203125" style="73" customWidth="1"/>
    <col min="15" max="16" width="14.1640625" style="10"/>
    <col min="17" max="17" width="19.83203125" style="87" bestFit="1" customWidth="1"/>
    <col min="18" max="18" width="5.1640625" style="87" customWidth="1"/>
    <col min="19" max="19" width="5.6640625" style="87" customWidth="1"/>
    <col min="20" max="20" width="6.6640625" style="87" customWidth="1"/>
    <col min="21" max="21" width="14.1640625" style="73"/>
    <col min="22" max="16384" width="14.1640625" style="102"/>
  </cols>
  <sheetData>
    <row r="1" spans="1:21" s="101" customFormat="1" ht="66" customHeight="1" thickBot="1">
      <c r="A1" s="54"/>
      <c r="B1" s="141" t="s">
        <v>392</v>
      </c>
      <c r="C1" s="141"/>
      <c r="D1" s="100"/>
      <c r="E1" s="100"/>
      <c r="F1" s="100"/>
      <c r="G1" s="100"/>
      <c r="H1" s="100"/>
      <c r="I1" s="100"/>
      <c r="K1" s="100"/>
      <c r="L1" s="100"/>
    </row>
    <row r="2" spans="1:21" s="101" customFormat="1">
      <c r="A2" s="76" t="s">
        <v>341</v>
      </c>
      <c r="B2" s="142"/>
      <c r="C2" s="143"/>
      <c r="D2" s="100"/>
      <c r="E2" s="100"/>
      <c r="F2" s="100"/>
      <c r="G2" s="100"/>
      <c r="H2" s="100"/>
      <c r="I2" s="100"/>
      <c r="K2" s="100"/>
      <c r="L2" s="100"/>
    </row>
    <row r="3" spans="1:21" s="101" customFormat="1">
      <c r="A3" s="77" t="s">
        <v>342</v>
      </c>
      <c r="B3" s="139"/>
      <c r="C3" s="140"/>
      <c r="D3" s="100"/>
      <c r="E3" s="100"/>
      <c r="F3" s="100"/>
      <c r="G3" s="100"/>
      <c r="H3" s="100"/>
      <c r="I3" s="100"/>
      <c r="K3" s="100"/>
      <c r="L3" s="100"/>
    </row>
    <row r="4" spans="1:21" s="101" customFormat="1">
      <c r="A4" s="77" t="s">
        <v>343</v>
      </c>
      <c r="B4" s="139"/>
      <c r="C4" s="140"/>
      <c r="D4" s="100"/>
      <c r="E4" s="100"/>
      <c r="F4" s="100"/>
      <c r="G4" s="100"/>
      <c r="H4" s="100"/>
      <c r="I4" s="100"/>
      <c r="K4" s="100"/>
      <c r="L4" s="100"/>
    </row>
    <row r="5" spans="1:21" s="101" customFormat="1">
      <c r="A5" s="77" t="s">
        <v>344</v>
      </c>
      <c r="B5" s="139"/>
      <c r="C5" s="140"/>
      <c r="D5" s="100"/>
      <c r="E5" s="100"/>
      <c r="F5" s="100"/>
      <c r="G5" s="100"/>
      <c r="H5" s="100"/>
      <c r="I5" s="100"/>
      <c r="K5" s="100"/>
      <c r="L5" s="100"/>
    </row>
    <row r="6" spans="1:21" s="101" customFormat="1">
      <c r="A6" s="77" t="s">
        <v>345</v>
      </c>
      <c r="B6" s="139"/>
      <c r="C6" s="140"/>
      <c r="D6" s="100"/>
      <c r="E6" s="100"/>
      <c r="F6" s="100"/>
      <c r="G6" s="100"/>
      <c r="H6" s="100"/>
      <c r="I6" s="100"/>
      <c r="K6" s="100"/>
      <c r="L6" s="100"/>
    </row>
    <row r="7" spans="1:21" s="101" customFormat="1">
      <c r="A7" s="77" t="s">
        <v>346</v>
      </c>
      <c r="B7" s="139"/>
      <c r="C7" s="140"/>
      <c r="D7" s="100"/>
      <c r="E7" s="100"/>
      <c r="F7" s="100"/>
      <c r="G7" s="100"/>
      <c r="H7" s="100"/>
      <c r="I7" s="100"/>
      <c r="K7" s="100"/>
      <c r="L7" s="100"/>
    </row>
    <row r="8" spans="1:21" s="101" customFormat="1">
      <c r="A8" s="77" t="s">
        <v>347</v>
      </c>
      <c r="B8" s="139"/>
      <c r="C8" s="140"/>
      <c r="D8" s="100"/>
      <c r="E8" s="100"/>
      <c r="F8" s="100"/>
      <c r="G8" s="100"/>
      <c r="H8" s="100"/>
      <c r="I8" s="100"/>
      <c r="K8" s="100"/>
      <c r="L8" s="100"/>
    </row>
    <row r="9" spans="1:21" s="101" customFormat="1">
      <c r="A9" s="77" t="s">
        <v>348</v>
      </c>
      <c r="B9" s="139"/>
      <c r="C9" s="140"/>
      <c r="D9" s="100"/>
      <c r="E9" s="100"/>
      <c r="F9" s="100"/>
      <c r="G9" s="100"/>
      <c r="H9" s="100"/>
      <c r="I9" s="100"/>
      <c r="K9" s="100"/>
      <c r="L9" s="100"/>
    </row>
    <row r="10" spans="1:21" ht="15" customHeight="1">
      <c r="A10" s="77" t="s">
        <v>349</v>
      </c>
      <c r="B10" s="146"/>
      <c r="C10" s="147"/>
      <c r="M10" s="101"/>
      <c r="N10" s="102"/>
      <c r="O10" s="102"/>
      <c r="P10" s="102"/>
      <c r="Q10" s="73"/>
      <c r="R10" s="73"/>
      <c r="S10" s="102"/>
      <c r="T10" s="102"/>
      <c r="U10" s="102"/>
    </row>
    <row r="11" spans="1:21" ht="15" customHeight="1">
      <c r="A11" s="77" t="s">
        <v>402</v>
      </c>
      <c r="B11" s="139"/>
      <c r="C11" s="140"/>
      <c r="M11" s="101"/>
      <c r="N11" s="102"/>
      <c r="O11" s="102"/>
      <c r="P11" s="102"/>
      <c r="Q11" s="73"/>
      <c r="R11" s="73"/>
      <c r="S11" s="102"/>
      <c r="T11" s="102"/>
      <c r="U11" s="102"/>
    </row>
    <row r="12" spans="1:21" ht="15" customHeight="1">
      <c r="A12" s="77" t="s">
        <v>397</v>
      </c>
      <c r="B12" s="139"/>
      <c r="C12" s="140"/>
      <c r="M12" s="101"/>
      <c r="N12" s="102"/>
      <c r="O12" s="102"/>
      <c r="P12" s="102"/>
      <c r="Q12" s="73"/>
      <c r="R12" s="73"/>
      <c r="S12" s="102"/>
      <c r="T12" s="102"/>
      <c r="U12" s="102"/>
    </row>
    <row r="13" spans="1:21" s="101" customFormat="1">
      <c r="A13" s="77" t="s">
        <v>403</v>
      </c>
      <c r="B13" s="139"/>
      <c r="C13" s="140"/>
      <c r="D13" s="100"/>
      <c r="E13" s="100"/>
      <c r="F13" s="100"/>
      <c r="G13" s="100"/>
      <c r="H13" s="100"/>
      <c r="I13" s="100"/>
      <c r="K13" s="100"/>
      <c r="L13" s="100"/>
    </row>
    <row r="14" spans="1:21" s="101" customFormat="1" ht="15" customHeight="1">
      <c r="A14" s="77" t="s">
        <v>350</v>
      </c>
      <c r="B14" s="148" t="s">
        <v>404</v>
      </c>
      <c r="C14" s="149"/>
      <c r="D14" s="100"/>
      <c r="E14" s="100"/>
      <c r="F14" s="100"/>
      <c r="G14" s="100"/>
      <c r="H14" s="100"/>
      <c r="I14" s="100"/>
      <c r="K14" s="100"/>
      <c r="L14" s="100"/>
    </row>
    <row r="15" spans="1:21" s="101" customFormat="1">
      <c r="A15" s="77" t="s">
        <v>398</v>
      </c>
      <c r="B15" s="139"/>
      <c r="C15" s="140"/>
      <c r="D15" s="100"/>
      <c r="E15" s="100"/>
      <c r="F15" s="100"/>
      <c r="G15" s="100"/>
      <c r="H15" s="100"/>
      <c r="I15" s="100"/>
      <c r="K15" s="100"/>
      <c r="L15" s="100"/>
    </row>
    <row r="16" spans="1:21" s="101" customFormat="1">
      <c r="A16" s="77" t="s">
        <v>352</v>
      </c>
      <c r="B16" s="139"/>
      <c r="C16" s="140"/>
      <c r="D16" s="100"/>
      <c r="E16" s="100"/>
      <c r="F16" s="100"/>
      <c r="G16" s="100"/>
      <c r="H16" s="100"/>
      <c r="I16" s="100"/>
      <c r="K16" s="100"/>
      <c r="L16" s="100"/>
    </row>
    <row r="17" spans="1:21" s="101" customFormat="1" ht="16" thickBot="1">
      <c r="A17" s="79" t="s">
        <v>401</v>
      </c>
      <c r="B17" s="144"/>
      <c r="C17" s="145"/>
      <c r="D17" s="100"/>
      <c r="E17" s="100"/>
      <c r="F17" s="100"/>
      <c r="G17" s="100"/>
      <c r="H17" s="100"/>
      <c r="I17" s="100"/>
      <c r="K17" s="100"/>
      <c r="L17" s="100"/>
    </row>
    <row r="18" spans="1:21" ht="15" customHeight="1" thickBot="1">
      <c r="A18" s="103"/>
      <c r="B18" s="80"/>
      <c r="C18" s="81"/>
      <c r="D18" s="81"/>
      <c r="E18" s="81"/>
      <c r="F18" s="81"/>
      <c r="G18" s="81"/>
      <c r="H18" s="81"/>
      <c r="I18" s="81"/>
      <c r="K18" s="81"/>
      <c r="L18" s="81"/>
      <c r="M18" s="81"/>
      <c r="N18" s="81"/>
      <c r="O18" s="102"/>
      <c r="P18" s="102"/>
      <c r="Q18" s="100"/>
      <c r="R18" s="100"/>
      <c r="S18" s="102"/>
      <c r="T18" s="102"/>
      <c r="U18" s="102"/>
    </row>
    <row r="19" spans="1:21" s="104" customFormat="1" ht="46" thickBot="1">
      <c r="A19" s="70" t="s">
        <v>396</v>
      </c>
      <c r="B19" s="52" t="s">
        <v>395</v>
      </c>
      <c r="C19" s="52" t="s">
        <v>377</v>
      </c>
      <c r="D19" s="52" t="s">
        <v>353</v>
      </c>
      <c r="E19" s="52" t="s">
        <v>354</v>
      </c>
      <c r="F19" s="52" t="s">
        <v>355</v>
      </c>
      <c r="G19" s="52" t="s">
        <v>356</v>
      </c>
      <c r="H19" s="52" t="s">
        <v>357</v>
      </c>
      <c r="I19" s="53" t="s">
        <v>391</v>
      </c>
      <c r="J19" s="53" t="s">
        <v>358</v>
      </c>
      <c r="K19" s="53" t="s">
        <v>375</v>
      </c>
      <c r="L19" s="40" t="s">
        <v>366</v>
      </c>
      <c r="M19" s="40" t="s">
        <v>378</v>
      </c>
      <c r="N19" s="51" t="s">
        <v>204</v>
      </c>
    </row>
    <row r="20" spans="1:21" ht="17" customHeight="1">
      <c r="A20" s="105" t="s">
        <v>367</v>
      </c>
      <c r="B20" s="105" t="s">
        <v>369</v>
      </c>
      <c r="C20" s="73" t="s">
        <v>370</v>
      </c>
      <c r="D20" s="73" t="s">
        <v>0</v>
      </c>
      <c r="E20" s="73">
        <v>1</v>
      </c>
      <c r="G20" s="81" t="str">
        <f>IF(ISBLANK(E20),"",IF(OR(D20=Indices!$E$2,D20=Indices!$H$2),INDEX(Indices!$A:$I,MATCH(E20,Indices!$A:$A,0),MATCH(D20,Indices!$A$2:$I$2,0)+1),INDEX(Indices!$A:$I,MATCH(E20,Indices!$A:$A,0),MATCH(D20,Indices!$A$2:$I$2,0)+1)))</f>
        <v>CGATGT</v>
      </c>
      <c r="H20" s="81" t="str">
        <f>IF(ISBLANK(F20),"",IF(OR(D20=Indices!$E$2,D20=Indices!$H$2),IF(ISERROR(FIND("NextSeq",$B$10)),INDEX(Indices!$A:$J,MATCH(F20,Indices!$A:$A,0),MATCH(D20,Indices!$A$2:$I$2,0)+1),INDEX(Indices!$A:$J,MATCH(F20,Indices!$A:$A,0),MATCH(D20,Indices!$A$2:$I$2,0)+2)),""))</f>
        <v/>
      </c>
      <c r="I20" s="71">
        <v>300</v>
      </c>
      <c r="J20" s="10">
        <v>20</v>
      </c>
      <c r="K20" s="71">
        <v>5</v>
      </c>
      <c r="L20" s="71" t="s">
        <v>360</v>
      </c>
      <c r="M20" s="72">
        <v>3</v>
      </c>
      <c r="N20" s="106" t="s">
        <v>376</v>
      </c>
      <c r="Q20" s="100"/>
      <c r="R20" s="100"/>
    </row>
    <row r="21" spans="1:21">
      <c r="A21" s="105" t="s">
        <v>367</v>
      </c>
      <c r="B21" s="105" t="s">
        <v>305</v>
      </c>
      <c r="C21" s="73" t="s">
        <v>371</v>
      </c>
      <c r="D21" s="73" t="s">
        <v>54</v>
      </c>
      <c r="E21" s="73">
        <v>10</v>
      </c>
      <c r="G21" s="81" t="str">
        <f>IF(ISBLANK(E21),"",IF(OR(D21=Indices!$E$2,D21=Indices!$H$2),INDEX(Indices!$A:$I,MATCH(E21,Indices!$A:$A,0),MATCH(D21,Indices!$A$2:$I$2,0)+1),INDEX(Indices!$A:$I,MATCH(E21,Indices!$A:$A,0),MATCH(D21,Indices!$A$2:$I$2,0)+1)))</f>
        <v>TAGCTT</v>
      </c>
      <c r="H21" s="81" t="str">
        <f>IF(ISBLANK(F21),"",IF(OR(D21=Indices!$E$2,D21=Indices!$H$2),IF(ISERROR(FIND("NextSeq",$B$10)),INDEX(Indices!$A:$J,MATCH(F21,Indices!$A:$A,0),MATCH(D21,Indices!$A$2:$I$2,0)+1),INDEX(Indices!$A:$J,MATCH(F21,Indices!$A:$A,0),MATCH(D21,Indices!$A$2:$I$2,0)+2)),""))</f>
        <v/>
      </c>
      <c r="I21" s="71">
        <v>300</v>
      </c>
      <c r="J21" s="10">
        <v>20</v>
      </c>
      <c r="K21" s="71">
        <v>5</v>
      </c>
      <c r="L21" s="71" t="s">
        <v>360</v>
      </c>
      <c r="M21" s="72">
        <v>3</v>
      </c>
      <c r="N21" s="106" t="s">
        <v>376</v>
      </c>
      <c r="Q21" s="100"/>
      <c r="R21" s="100"/>
    </row>
    <row r="22" spans="1:21">
      <c r="A22" s="105" t="s">
        <v>367</v>
      </c>
      <c r="B22" s="105" t="s">
        <v>306</v>
      </c>
      <c r="C22" s="73" t="s">
        <v>372</v>
      </c>
      <c r="D22" s="73" t="s">
        <v>54</v>
      </c>
      <c r="E22" s="73">
        <v>11</v>
      </c>
      <c r="G22" s="81" t="str">
        <f>IF(ISBLANK(E22),"",IF(OR(D22=Indices!$E$2,D22=Indices!$H$2),INDEX(Indices!$A:$I,MATCH(E22,Indices!$A:$A,0),MATCH(D22,Indices!$A$2:$I$2,0)+1),INDEX(Indices!$A:$I,MATCH(E22,Indices!$A:$A,0),MATCH(D22,Indices!$A$2:$I$2,0)+1)))</f>
        <v>GGCTAC</v>
      </c>
      <c r="H22" s="81" t="str">
        <f>IF(ISBLANK(F22),"",IF(OR(D22=Indices!$E$2,D22=Indices!$H$2),IF(ISERROR(FIND("NextSeq",$B$10)),INDEX(Indices!$A:$J,MATCH(F22,Indices!$A:$A,0),MATCH(D22,Indices!$A$2:$I$2,0)+1),INDEX(Indices!$A:$J,MATCH(F22,Indices!$A:$A,0),MATCH(D22,Indices!$A$2:$I$2,0)+2)),""))</f>
        <v/>
      </c>
      <c r="I22" s="71">
        <v>300</v>
      </c>
      <c r="J22" s="10">
        <v>20</v>
      </c>
      <c r="K22" s="71">
        <v>5</v>
      </c>
      <c r="L22" s="71" t="s">
        <v>360</v>
      </c>
      <c r="M22" s="72">
        <v>3</v>
      </c>
      <c r="N22" s="106" t="s">
        <v>376</v>
      </c>
    </row>
    <row r="23" spans="1:21">
      <c r="A23" s="105" t="s">
        <v>368</v>
      </c>
      <c r="B23" s="105" t="s">
        <v>307</v>
      </c>
      <c r="C23" s="73" t="s">
        <v>373</v>
      </c>
      <c r="D23" s="73" t="s">
        <v>55</v>
      </c>
      <c r="E23" s="73">
        <v>708</v>
      </c>
      <c r="F23" s="73">
        <v>501</v>
      </c>
      <c r="G23" s="81" t="str">
        <f>IF(ISBLANK(E23),"",IF(OR(D23=Indices!$E$2,D23=Indices!$H$2),INDEX(Indices!$A:$I,MATCH(E23,Indices!$A:$A,0),MATCH(D23,Indices!$A$2:$I$2,0)+1),INDEX(Indices!$A:$I,MATCH(E23,Indices!$A:$A,0),MATCH(D23,Indices!$A$2:$I$2,0)+1)))</f>
        <v>TAATGCGC</v>
      </c>
      <c r="H23" s="81" t="str">
        <f>IF(ISBLANK(F23),"",IF(OR(D23=Indices!$E$2,D23=Indices!$H$2),IF(ISERROR(FIND("NextSeq",$B$10)),INDEX(Indices!$A:$J,MATCH(F23,Indices!$A:$A,0),MATCH(D23,Indices!$A$2:$I$2,0)+1),INDEX(Indices!$A:$J,MATCH(F23,Indices!$A:$A,0),MATCH(D23,Indices!$A$2:$I$2,0)+2)),""))</f>
        <v>TATAGCCT</v>
      </c>
      <c r="I23" s="71">
        <v>200</v>
      </c>
      <c r="J23" s="10">
        <v>20</v>
      </c>
      <c r="K23" s="71">
        <v>10</v>
      </c>
      <c r="L23" s="71" t="s">
        <v>360</v>
      </c>
      <c r="M23" s="72">
        <v>12</v>
      </c>
      <c r="N23" s="106" t="s">
        <v>376</v>
      </c>
    </row>
    <row r="24" spans="1:21" s="111" customFormat="1" ht="16" thickBot="1">
      <c r="A24" s="107" t="s">
        <v>368</v>
      </c>
      <c r="B24" s="107" t="s">
        <v>308</v>
      </c>
      <c r="C24" s="108" t="s">
        <v>374</v>
      </c>
      <c r="D24" s="108" t="s">
        <v>97</v>
      </c>
      <c r="E24" s="108">
        <v>708</v>
      </c>
      <c r="F24" s="108">
        <v>501</v>
      </c>
      <c r="G24" s="109" t="str">
        <f>IF(ISBLANK(E24),"",IF(OR(D24=Indices!$E$2,D24=Indices!$H$2),INDEX(Indices!$A:$I,MATCH(E24,Indices!$A:$A,0),MATCH(D24,Indices!$A$2:$I$2,0)+1),INDEX(Indices!$A:$I,MATCH(E24,Indices!$A:$A,0),MATCH(D24,Indices!$A$2:$I$2,0)+1)))</f>
        <v>CAGAGAGG</v>
      </c>
      <c r="H24" s="109" t="str">
        <f>IF(ISBLANK(F24),"",IF(OR(D24=Indices!$E$2,D24=Indices!$H$2),IF(ISERROR(FIND("NextSeq",$B$10)),INDEX(Indices!$A:$J,MATCH(F24,Indices!$A:$A,0),MATCH(D24,Indices!$A$2:$I$2,0)+1),INDEX(Indices!$A:$J,MATCH(F24,Indices!$A:$A,0),MATCH(D24,Indices!$A$2:$I$2,0)+2)),""))</f>
        <v>TAGATCGC</v>
      </c>
      <c r="I24" s="74">
        <v>200</v>
      </c>
      <c r="J24" s="74">
        <v>20</v>
      </c>
      <c r="K24" s="74">
        <v>10</v>
      </c>
      <c r="L24" s="74" t="s">
        <v>360</v>
      </c>
      <c r="M24" s="75">
        <v>12</v>
      </c>
      <c r="N24" s="110" t="s">
        <v>376</v>
      </c>
      <c r="Q24" s="112"/>
      <c r="R24" s="108"/>
      <c r="S24" s="108"/>
      <c r="T24" s="108"/>
      <c r="U24" s="108"/>
    </row>
    <row r="25" spans="1:21" ht="16" thickTop="1">
      <c r="A25" s="105"/>
      <c r="B25" s="105"/>
      <c r="G25" s="81" t="str">
        <f>IF(ISBLANK(E25),"",IF(OR(D25=Indices!$E$2,D25=Indices!$H$2),INDEX(Indices!$A:$I,MATCH(E25,Indices!$A:$A,0),MATCH(D25,Indices!$A$2:$I$2,0)+1),INDEX(Indices!$A:$I,MATCH(E25,Indices!$A:$A,0),MATCH(D25,Indices!$A$2:$I$2,0)+1)))</f>
        <v/>
      </c>
      <c r="H25" s="81" t="str">
        <f>IF(ISBLANK(F25),"",IF(OR(D25=Indices!$E$2,D25=Indices!$H$2),IF(ISERROR(FIND("NextSeq",$B$10)),INDEX(Indices!$A:$J,MATCH(F25,Indices!$A:$A,0),MATCH(D25,Indices!$A$2:$I$2,0)+1),INDEX(Indices!$A:$J,MATCH(F25,Indices!$A:$A,0),MATCH(D25,Indices!$A$2:$I$2,0)+2)),""))</f>
        <v/>
      </c>
      <c r="I25" s="113"/>
      <c r="K25" s="87"/>
      <c r="L25" s="87"/>
      <c r="M25" s="114"/>
      <c r="N25" s="106"/>
      <c r="Q25" s="100"/>
    </row>
    <row r="26" spans="1:21">
      <c r="A26" s="105"/>
      <c r="B26" s="105"/>
      <c r="G26" s="81" t="str">
        <f>IF(ISBLANK(E26),"",IF(OR(D26=Indices!$E$2,D26=Indices!$H$2),INDEX(Indices!$A:$I,MATCH(E26,Indices!$A:$A,0),MATCH(D26,Indices!$A$2:$I$2,0)+1),INDEX(Indices!$A:$I,MATCH(E26,Indices!$A:$A,0),MATCH(D26,Indices!$A$2:$I$2,0)+1)))</f>
        <v/>
      </c>
      <c r="H26" s="81" t="str">
        <f>IF(ISBLANK(F26),"",IF(OR(D26=Indices!$E$2,D26=Indices!$H$2),IF(ISERROR(FIND("NextSeq",$B$10)),INDEX(Indices!$A:$J,MATCH(F26,Indices!$A:$A,0),MATCH(D26,Indices!$A$2:$I$2,0)+1),INDEX(Indices!$A:$J,MATCH(F26,Indices!$A:$A,0),MATCH(D26,Indices!$A$2:$I$2,0)+2)),""))</f>
        <v/>
      </c>
      <c r="I26" s="113"/>
      <c r="K26" s="87"/>
      <c r="L26" s="87"/>
      <c r="M26" s="116"/>
      <c r="N26" s="117"/>
    </row>
    <row r="27" spans="1:21">
      <c r="A27" s="105"/>
      <c r="B27" s="105"/>
      <c r="G27" s="81" t="str">
        <f>IF(ISBLANK(E27),"",IF(OR(D27=Indices!$E$2,D27=Indices!$H$2),INDEX(Indices!$A:$I,MATCH(E27,Indices!$A:$A,0),MATCH(D27,Indices!$A$2:$I$2,0)+1),INDEX(Indices!$A:$I,MATCH(E27,Indices!$A:$A,0),MATCH(D27,Indices!$A$2:$I$2,0)+1)))</f>
        <v/>
      </c>
      <c r="H27" s="81" t="str">
        <f>IF(ISBLANK(F27),"",IF(OR(D27=Indices!$E$2,D27=Indices!$H$2),IF(ISERROR(FIND("NextSeq",$B$10)),INDEX(Indices!$A:$J,MATCH(F27,Indices!$A:$A,0),MATCH(D27,Indices!$A$2:$I$2,0)+1),INDEX(Indices!$A:$J,MATCH(F27,Indices!$A:$A,0),MATCH(D27,Indices!$A$2:$I$2,0)+2)),""))</f>
        <v/>
      </c>
      <c r="I27" s="113"/>
      <c r="K27" s="87"/>
      <c r="L27" s="87"/>
      <c r="M27" s="116"/>
      <c r="N27" s="117"/>
    </row>
    <row r="28" spans="1:21">
      <c r="A28" s="105"/>
      <c r="B28" s="105"/>
      <c r="G28" s="81" t="str">
        <f>IF(ISBLANK(E28),"",IF(OR(D28=Indices!$E$2,D28=Indices!$H$2),INDEX(Indices!$A:$I,MATCH(E28,Indices!$A:$A,0),MATCH(D28,Indices!$A$2:$I$2,0)+1),INDEX(Indices!$A:$I,MATCH(E28,Indices!$A:$A,0),MATCH(D28,Indices!$A$2:$I$2,0)+1)))</f>
        <v/>
      </c>
      <c r="H28" s="81" t="str">
        <f>IF(ISBLANK(F28),"",IF(OR(D28=Indices!$E$2,D28=Indices!$H$2),IF(ISERROR(FIND("NextSeq",$B$10)),INDEX(Indices!$A:$J,MATCH(F28,Indices!$A:$A,0),MATCH(D28,Indices!$A$2:$I$2,0)+1),INDEX(Indices!$A:$J,MATCH(F28,Indices!$A:$A,0),MATCH(D28,Indices!$A$2:$I$2,0)+2)),""))</f>
        <v/>
      </c>
      <c r="I28" s="113"/>
      <c r="K28" s="87"/>
      <c r="L28" s="87"/>
      <c r="M28" s="116"/>
      <c r="N28" s="117"/>
    </row>
    <row r="29" spans="1:21">
      <c r="A29" s="105"/>
      <c r="B29" s="105"/>
      <c r="G29" s="81" t="str">
        <f>IF(ISBLANK(E29),"",IF(OR(D29=Indices!$E$2,D29=Indices!$H$2),INDEX(Indices!$A:$I,MATCH(E29,Indices!$A:$A,0),MATCH(D29,Indices!$A$2:$I$2,0)+1),INDEX(Indices!$A:$I,MATCH(E29,Indices!$A:$A,0),MATCH(D29,Indices!$A$2:$I$2,0)+1)))</f>
        <v/>
      </c>
      <c r="H29" s="81" t="str">
        <f>IF(ISBLANK(F29),"",IF(OR(D29=Indices!$E$2,D29=Indices!$H$2),IF(ISERROR(FIND("NextSeq",$B$10)),INDEX(Indices!$A:$J,MATCH(F29,Indices!$A:$A,0),MATCH(D29,Indices!$A$2:$I$2,0)+1),INDEX(Indices!$A:$J,MATCH(F29,Indices!$A:$A,0),MATCH(D29,Indices!$A$2:$I$2,0)+2)),""))</f>
        <v/>
      </c>
      <c r="I29" s="113"/>
      <c r="K29" s="87"/>
      <c r="L29" s="87"/>
      <c r="M29" s="116"/>
      <c r="N29" s="117"/>
    </row>
    <row r="30" spans="1:21">
      <c r="A30" s="105"/>
      <c r="B30" s="105"/>
      <c r="G30" s="81" t="str">
        <f>IF(ISBLANK(E30),"",IF(OR(D30=Indices!$E$2,D30=Indices!$H$2),INDEX(Indices!$A:$I,MATCH(E30,Indices!$A:$A,0),MATCH(D30,Indices!$A$2:$I$2,0)+1),INDEX(Indices!$A:$I,MATCH(E30,Indices!$A:$A,0),MATCH(D30,Indices!$A$2:$I$2,0)+1)))</f>
        <v/>
      </c>
      <c r="H30" s="81" t="str">
        <f>IF(ISBLANK(F30),"",IF(OR(D30=Indices!$E$2,D30=Indices!$H$2),IF(ISERROR(FIND("NextSeq",$B$10)),INDEX(Indices!$A:$J,MATCH(F30,Indices!$A:$A,0),MATCH(D30,Indices!$A$2:$I$2,0)+1),INDEX(Indices!$A:$J,MATCH(F30,Indices!$A:$A,0),MATCH(D30,Indices!$A$2:$I$2,0)+2)),""))</f>
        <v/>
      </c>
      <c r="I30" s="113"/>
      <c r="K30" s="87"/>
      <c r="L30" s="87"/>
      <c r="M30" s="116"/>
      <c r="N30" s="117"/>
    </row>
    <row r="31" spans="1:21">
      <c r="A31" s="105"/>
      <c r="B31" s="105"/>
      <c r="G31" s="81" t="str">
        <f>IF(ISBLANK(E31),"",IF(OR(D31=Indices!$E$2,D31=Indices!$H$2),INDEX(Indices!$A:$I,MATCH(E31,Indices!$A:$A,0),MATCH(D31,Indices!$A$2:$I$2,0)+1),INDEX(Indices!$A:$I,MATCH(E31,Indices!$A:$A,0),MATCH(D31,Indices!$A$2:$I$2,0)+1)))</f>
        <v/>
      </c>
      <c r="H31" s="81" t="str">
        <f>IF(ISBLANK(F31),"",IF(OR(D31=Indices!$E$2,D31=Indices!$H$2),IF(ISERROR(FIND("NextSeq",$B$10)),INDEX(Indices!$A:$J,MATCH(F31,Indices!$A:$A,0),MATCH(D31,Indices!$A$2:$I$2,0)+1),INDEX(Indices!$A:$J,MATCH(F31,Indices!$A:$A,0),MATCH(D31,Indices!$A$2:$I$2,0)+2)),""))</f>
        <v/>
      </c>
      <c r="I31" s="113"/>
      <c r="K31" s="87"/>
      <c r="L31" s="87"/>
      <c r="M31" s="116"/>
      <c r="N31" s="117"/>
    </row>
    <row r="32" spans="1:21">
      <c r="A32" s="105"/>
      <c r="B32" s="105"/>
      <c r="G32" s="81" t="str">
        <f>IF(ISBLANK(E32),"",IF(OR(D32=Indices!$E$2,D32=Indices!$H$2),INDEX(Indices!$A:$I,MATCH(E32,Indices!$A:$A,0),MATCH(D32,Indices!$A$2:$I$2,0)+1),INDEX(Indices!$A:$I,MATCH(E32,Indices!$A:$A,0),MATCH(D32,Indices!$A$2:$I$2,0)+1)))</f>
        <v/>
      </c>
      <c r="H32" s="81" t="str">
        <f>IF(ISBLANK(F32),"",IF(OR(D32=Indices!$E$2,D32=Indices!$H$2),IF(ISERROR(FIND("NextSeq",$B$10)),INDEX(Indices!$A:$J,MATCH(F32,Indices!$A:$A,0),MATCH(D32,Indices!$A$2:$I$2,0)+1),INDEX(Indices!$A:$J,MATCH(F32,Indices!$A:$A,0),MATCH(D32,Indices!$A$2:$I$2,0)+2)),""))</f>
        <v/>
      </c>
      <c r="I32" s="113"/>
      <c r="K32" s="87"/>
      <c r="L32" s="87"/>
      <c r="M32" s="116"/>
      <c r="N32" s="117"/>
    </row>
    <row r="33" spans="1:14">
      <c r="A33" s="105"/>
      <c r="B33" s="105"/>
      <c r="G33" s="81" t="str">
        <f>IF(ISBLANK(E33),"",IF(OR(D33=Indices!$E$2,D33=Indices!$H$2),INDEX(Indices!$A:$I,MATCH(E33,Indices!$A:$A,0),MATCH(D33,Indices!$A$2:$I$2,0)+1),INDEX(Indices!$A:$I,MATCH(E33,Indices!$A:$A,0),MATCH(D33,Indices!$A$2:$I$2,0)+1)))</f>
        <v/>
      </c>
      <c r="H33" s="81" t="str">
        <f>IF(ISBLANK(F33),"",IF(OR(D33=Indices!$E$2,D33=Indices!$H$2),IF(ISERROR(FIND("NextSeq",$B$10)),INDEX(Indices!$A:$J,MATCH(F33,Indices!$A:$A,0),MATCH(D33,Indices!$A$2:$I$2,0)+1),INDEX(Indices!$A:$J,MATCH(F33,Indices!$A:$A,0),MATCH(D33,Indices!$A$2:$I$2,0)+2)),""))</f>
        <v/>
      </c>
      <c r="I33" s="113"/>
      <c r="K33" s="87"/>
      <c r="L33" s="87"/>
      <c r="M33" s="116"/>
      <c r="N33" s="117"/>
    </row>
    <row r="34" spans="1:14">
      <c r="A34" s="105"/>
      <c r="B34" s="105"/>
      <c r="G34" s="81" t="str">
        <f>IF(ISBLANK(E34),"",IF(OR(D34=Indices!$E$2,D34=Indices!$H$2),INDEX(Indices!$A:$I,MATCH(E34,Indices!$A:$A,0),MATCH(D34,Indices!$A$2:$I$2,0)+1),INDEX(Indices!$A:$I,MATCH(E34,Indices!$A:$A,0),MATCH(D34,Indices!$A$2:$I$2,0)+1)))</f>
        <v/>
      </c>
      <c r="H34" s="81" t="str">
        <f>IF(ISBLANK(F34),"",IF(OR(D34=Indices!$E$2,D34=Indices!$H$2),IF(ISERROR(FIND("NextSeq",$B$10)),INDEX(Indices!$A:$J,MATCH(F34,Indices!$A:$A,0),MATCH(D34,Indices!$A$2:$I$2,0)+1),INDEX(Indices!$A:$J,MATCH(F34,Indices!$A:$A,0),MATCH(D34,Indices!$A$2:$I$2,0)+2)),""))</f>
        <v/>
      </c>
      <c r="I34" s="113"/>
      <c r="K34" s="87"/>
      <c r="L34" s="87"/>
      <c r="M34" s="116"/>
      <c r="N34" s="117"/>
    </row>
    <row r="35" spans="1:14">
      <c r="A35" s="105"/>
      <c r="B35" s="105"/>
      <c r="G35" s="81" t="str">
        <f>IF(ISBLANK(E35),"",IF(OR(D35=Indices!$E$2,D35=Indices!$H$2),INDEX(Indices!$A:$I,MATCH(E35,Indices!$A:$A,0),MATCH(D35,Indices!$A$2:$I$2,0)+1),INDEX(Indices!$A:$I,MATCH(E35,Indices!$A:$A,0),MATCH(D35,Indices!$A$2:$I$2,0)+1)))</f>
        <v/>
      </c>
      <c r="H35" s="81" t="str">
        <f>IF(ISBLANK(F35),"",IF(OR(D35=Indices!$E$2,D35=Indices!$H$2),IF(ISERROR(FIND("NextSeq",$B$10)),INDEX(Indices!$A:$J,MATCH(F35,Indices!$A:$A,0),MATCH(D35,Indices!$A$2:$I$2,0)+1),INDEX(Indices!$A:$J,MATCH(F35,Indices!$A:$A,0),MATCH(D35,Indices!$A$2:$I$2,0)+2)),""))</f>
        <v/>
      </c>
      <c r="I35" s="113"/>
      <c r="K35" s="87"/>
      <c r="L35" s="87"/>
      <c r="M35" s="116"/>
      <c r="N35" s="117"/>
    </row>
    <row r="36" spans="1:14">
      <c r="A36" s="105"/>
      <c r="B36" s="105"/>
      <c r="G36" s="81" t="str">
        <f>IF(ISBLANK(E36),"",IF(OR(D36=Indices!$E$2,D36=Indices!$H$2),INDEX(Indices!$A:$I,MATCH(E36,Indices!$A:$A,0),MATCH(D36,Indices!$A$2:$I$2,0)+1),INDEX(Indices!$A:$I,MATCH(E36,Indices!$A:$A,0),MATCH(D36,Indices!$A$2:$I$2,0)+1)))</f>
        <v/>
      </c>
      <c r="H36" s="81" t="str">
        <f>IF(ISBLANK(F36),"",IF(OR(D36=Indices!$E$2,D36=Indices!$H$2),IF(ISERROR(FIND("NextSeq",$B$10)),INDEX(Indices!$A:$J,MATCH(F36,Indices!$A:$A,0),MATCH(D36,Indices!$A$2:$I$2,0)+1),INDEX(Indices!$A:$J,MATCH(F36,Indices!$A:$A,0),MATCH(D36,Indices!$A$2:$I$2,0)+2)),""))</f>
        <v/>
      </c>
      <c r="I36" s="113"/>
      <c r="K36" s="87"/>
      <c r="L36" s="87"/>
      <c r="M36" s="116"/>
      <c r="N36" s="117"/>
    </row>
    <row r="37" spans="1:14">
      <c r="A37" s="105"/>
      <c r="B37" s="105"/>
      <c r="G37" s="81" t="str">
        <f>IF(ISBLANK(E37),"",IF(OR(D37=Indices!$E$2,D37=Indices!$H$2),INDEX(Indices!$A:$I,MATCH(E37,Indices!$A:$A,0),MATCH(D37,Indices!$A$2:$I$2,0)+1),INDEX(Indices!$A:$I,MATCH(E37,Indices!$A:$A,0),MATCH(D37,Indices!$A$2:$I$2,0)+1)))</f>
        <v/>
      </c>
      <c r="H37" s="81" t="str">
        <f>IF(ISBLANK(F37),"",IF(OR(D37=Indices!$E$2,D37=Indices!$H$2),IF(ISERROR(FIND("NextSeq",$B$10)),INDEX(Indices!$A:$J,MATCH(F37,Indices!$A:$A,0),MATCH(D37,Indices!$A$2:$I$2,0)+1),INDEX(Indices!$A:$J,MATCH(F37,Indices!$A:$A,0),MATCH(D37,Indices!$A$2:$I$2,0)+2)),""))</f>
        <v/>
      </c>
      <c r="I37" s="113"/>
      <c r="K37" s="87"/>
      <c r="L37" s="87"/>
      <c r="M37" s="116"/>
      <c r="N37" s="117"/>
    </row>
    <row r="38" spans="1:14">
      <c r="A38" s="105"/>
      <c r="B38" s="105"/>
      <c r="G38" s="81" t="str">
        <f>IF(ISBLANK(E38),"",IF(OR(D38=Indices!$E$2,D38=Indices!$H$2),INDEX(Indices!$A:$I,MATCH(E38,Indices!$A:$A,0),MATCH(D38,Indices!$A$2:$I$2,0)+1),INDEX(Indices!$A:$I,MATCH(E38,Indices!$A:$A,0),MATCH(D38,Indices!$A$2:$I$2,0)+1)))</f>
        <v/>
      </c>
      <c r="H38" s="81" t="str">
        <f>IF(ISBLANK(F38),"",IF(OR(D38=Indices!$E$2,D38=Indices!$H$2),IF(ISERROR(FIND("NextSeq",$B$10)),INDEX(Indices!$A:$J,MATCH(F38,Indices!$A:$A,0),MATCH(D38,Indices!$A$2:$I$2,0)+1),INDEX(Indices!$A:$J,MATCH(F38,Indices!$A:$A,0),MATCH(D38,Indices!$A$2:$I$2,0)+2)),""))</f>
        <v/>
      </c>
      <c r="I38" s="113"/>
      <c r="K38" s="87"/>
      <c r="L38" s="87"/>
      <c r="M38" s="116"/>
      <c r="N38" s="117"/>
    </row>
    <row r="39" spans="1:14">
      <c r="A39" s="105"/>
      <c r="B39" s="105"/>
      <c r="G39" s="81" t="str">
        <f>IF(ISBLANK(E39),"",IF(OR(D39=Indices!$E$2,D39=Indices!$H$2),INDEX(Indices!$A:$I,MATCH(E39,Indices!$A:$A,0),MATCH(D39,Indices!$A$2:$I$2,0)+1),INDEX(Indices!$A:$I,MATCH(E39,Indices!$A:$A,0),MATCH(D39,Indices!$A$2:$I$2,0)+1)))</f>
        <v/>
      </c>
      <c r="H39" s="81" t="str">
        <f>IF(ISBLANK(F39),"",IF(OR(D39=Indices!$E$2,D39=Indices!$H$2),IF(ISERROR(FIND("NextSeq",$B$10)),INDEX(Indices!$A:$J,MATCH(F39,Indices!$A:$A,0),MATCH(D39,Indices!$A$2:$I$2,0)+1),INDEX(Indices!$A:$J,MATCH(F39,Indices!$A:$A,0),MATCH(D39,Indices!$A$2:$I$2,0)+2)),""))</f>
        <v/>
      </c>
      <c r="I39" s="113"/>
      <c r="K39" s="87"/>
      <c r="L39" s="87"/>
      <c r="M39" s="116"/>
      <c r="N39" s="117"/>
    </row>
    <row r="40" spans="1:14">
      <c r="A40" s="105"/>
      <c r="B40" s="105"/>
      <c r="G40" s="81" t="str">
        <f>IF(ISBLANK(E40),"",IF(OR(D40=Indices!$E$2,D40=Indices!$H$2),INDEX(Indices!$A:$I,MATCH(E40,Indices!$A:$A,0),MATCH(D40,Indices!$A$2:$I$2,0)+1),INDEX(Indices!$A:$I,MATCH(E40,Indices!$A:$A,0),MATCH(D40,Indices!$A$2:$I$2,0)+1)))</f>
        <v/>
      </c>
      <c r="H40" s="81" t="str">
        <f>IF(ISBLANK(F40),"",IF(OR(D40=Indices!$E$2,D40=Indices!$H$2),IF(ISERROR(FIND("NextSeq",$B$10)),INDEX(Indices!$A:$J,MATCH(F40,Indices!$A:$A,0),MATCH(D40,Indices!$A$2:$I$2,0)+1),INDEX(Indices!$A:$J,MATCH(F40,Indices!$A:$A,0),MATCH(D40,Indices!$A$2:$I$2,0)+2)),""))</f>
        <v/>
      </c>
      <c r="I40" s="113"/>
      <c r="K40" s="87"/>
      <c r="L40" s="87"/>
      <c r="M40" s="116"/>
      <c r="N40" s="117"/>
    </row>
    <row r="41" spans="1:14">
      <c r="A41" s="105"/>
      <c r="B41" s="105"/>
      <c r="G41" s="81" t="str">
        <f>IF(ISBLANK(E41),"",IF(OR(D41=Indices!$E$2,D41=Indices!$H$2),INDEX(Indices!$A:$I,MATCH(E41,Indices!$A:$A,0),MATCH(D41,Indices!$A$2:$I$2,0)+1),INDEX(Indices!$A:$I,MATCH(E41,Indices!$A:$A,0),MATCH(D41,Indices!$A$2:$I$2,0)+1)))</f>
        <v/>
      </c>
      <c r="H41" s="81" t="str">
        <f>IF(ISBLANK(F41),"",IF(OR(D41=Indices!$E$2,D41=Indices!$H$2),IF(ISERROR(FIND("NextSeq",$B$10)),INDEX(Indices!$A:$J,MATCH(F41,Indices!$A:$A,0),MATCH(D41,Indices!$A$2:$I$2,0)+1),INDEX(Indices!$A:$J,MATCH(F41,Indices!$A:$A,0),MATCH(D41,Indices!$A$2:$I$2,0)+2)),""))</f>
        <v/>
      </c>
      <c r="I41" s="113"/>
      <c r="K41" s="87"/>
      <c r="L41" s="87"/>
      <c r="M41" s="116"/>
      <c r="N41" s="117"/>
    </row>
    <row r="42" spans="1:14" ht="16" customHeight="1">
      <c r="A42" s="105"/>
      <c r="B42" s="105"/>
      <c r="G42" s="81" t="str">
        <f>IF(ISBLANK(E42),"",IF(OR(D42=Indices!$E$2,D42=Indices!$H$2),INDEX(Indices!$A:$I,MATCH(E42,Indices!$A:$A,0),MATCH(D42,Indices!$A$2:$I$2,0)+1),INDEX(Indices!$A:$I,MATCH(E42,Indices!$A:$A,0),MATCH(D42,Indices!$A$2:$I$2,0)+1)))</f>
        <v/>
      </c>
      <c r="H42" s="81" t="str">
        <f>IF(ISBLANK(F42),"",IF(OR(D42=Indices!$E$2,D42=Indices!$H$2),IF(ISERROR(FIND("NextSeq",$B$10)),INDEX(Indices!$A:$J,MATCH(F42,Indices!$A:$A,0),MATCH(D42,Indices!$A$2:$I$2,0)+1),INDEX(Indices!$A:$J,MATCH(F42,Indices!$A:$A,0),MATCH(D42,Indices!$A$2:$I$2,0)+2)),""))</f>
        <v/>
      </c>
      <c r="I42" s="113"/>
      <c r="K42" s="87"/>
      <c r="L42" s="87"/>
      <c r="M42" s="116"/>
      <c r="N42" s="117"/>
    </row>
    <row r="43" spans="1:14">
      <c r="A43" s="105"/>
      <c r="B43" s="105"/>
      <c r="G43" s="81" t="str">
        <f>IF(ISBLANK(E43),"",IF(OR(D43=Indices!$E$2,D43=Indices!$H$2),INDEX(Indices!$A:$I,MATCH(E43,Indices!$A:$A,0),MATCH(D43,Indices!$A$2:$I$2,0)+1),INDEX(Indices!$A:$I,MATCH(E43,Indices!$A:$A,0),MATCH(D43,Indices!$A$2:$I$2,0)+1)))</f>
        <v/>
      </c>
      <c r="H43" s="81" t="str">
        <f>IF(ISBLANK(F43),"",IF(OR(D43=Indices!$E$2,D43=Indices!$H$2),IF(ISERROR(FIND("NextSeq",$B$10)),INDEX(Indices!$A:$J,MATCH(F43,Indices!$A:$A,0),MATCH(D43,Indices!$A$2:$I$2,0)+1),INDEX(Indices!$A:$J,MATCH(F43,Indices!$A:$A,0),MATCH(D43,Indices!$A$2:$I$2,0)+2)),""))</f>
        <v/>
      </c>
      <c r="I43" s="113"/>
      <c r="K43" s="87"/>
      <c r="L43" s="87"/>
      <c r="M43" s="116"/>
      <c r="N43" s="117"/>
    </row>
    <row r="44" spans="1:14">
      <c r="A44" s="105"/>
      <c r="B44" s="105"/>
      <c r="G44" s="81" t="str">
        <f>IF(ISBLANK(E44),"",IF(OR(D44=Indices!$E$2,D44=Indices!$H$2),INDEX(Indices!$A:$I,MATCH(E44,Indices!$A:$A,0),MATCH(D44,Indices!$A$2:$I$2,0)+1),INDEX(Indices!$A:$I,MATCH(E44,Indices!$A:$A,0),MATCH(D44,Indices!$A$2:$I$2,0)+1)))</f>
        <v/>
      </c>
      <c r="H44" s="81" t="str">
        <f>IF(ISBLANK(F44),"",IF(OR(D44=Indices!$E$2,D44=Indices!$H$2),IF(ISERROR(FIND("NextSeq",$B$10)),INDEX(Indices!$A:$J,MATCH(F44,Indices!$A:$A,0),MATCH(D44,Indices!$A$2:$I$2,0)+1),INDEX(Indices!$A:$J,MATCH(F44,Indices!$A:$A,0),MATCH(D44,Indices!$A$2:$I$2,0)+2)),""))</f>
        <v/>
      </c>
      <c r="I44" s="113"/>
      <c r="K44" s="87"/>
      <c r="L44" s="87"/>
      <c r="M44" s="116"/>
      <c r="N44" s="117"/>
    </row>
    <row r="45" spans="1:14">
      <c r="A45" s="105"/>
      <c r="B45" s="105"/>
      <c r="G45" s="81" t="str">
        <f>IF(ISBLANK(E45),"",IF(OR(D45=Indices!$E$2,D45=Indices!$H$2),INDEX(Indices!$A:$I,MATCH(E45,Indices!$A:$A,0),MATCH(D45,Indices!$A$2:$I$2,0)+1),INDEX(Indices!$A:$I,MATCH(E45,Indices!$A:$A,0),MATCH(D45,Indices!$A$2:$I$2,0)+1)))</f>
        <v/>
      </c>
      <c r="H45" s="81" t="str">
        <f>IF(ISBLANK(F45),"",IF(OR(D45=Indices!$E$2,D45=Indices!$H$2),IF(ISERROR(FIND("NextSeq",$B$10)),INDEX(Indices!$A:$J,MATCH(F45,Indices!$A:$A,0),MATCH(D45,Indices!$A$2:$I$2,0)+1),INDEX(Indices!$A:$J,MATCH(F45,Indices!$A:$A,0),MATCH(D45,Indices!$A$2:$I$2,0)+2)),""))</f>
        <v/>
      </c>
      <c r="I45" s="113"/>
      <c r="K45" s="87"/>
      <c r="L45" s="87"/>
      <c r="M45" s="116"/>
      <c r="N45" s="117"/>
    </row>
    <row r="46" spans="1:14">
      <c r="A46" s="105"/>
      <c r="B46" s="105"/>
      <c r="G46" s="81" t="str">
        <f>IF(ISBLANK(E46),"",IF(OR(D46=Indices!$E$2,D46=Indices!$H$2),INDEX(Indices!$A:$I,MATCH(E46,Indices!$A:$A,0),MATCH(D46,Indices!$A$2:$I$2,0)+1),INDEX(Indices!$A:$I,MATCH(E46,Indices!$A:$A,0),MATCH(D46,Indices!$A$2:$I$2,0)+1)))</f>
        <v/>
      </c>
      <c r="H46" s="81" t="str">
        <f>IF(ISBLANK(F46),"",IF(OR(D46=Indices!$E$2,D46=Indices!$H$2),IF(ISERROR(FIND("NextSeq",$B$10)),INDEX(Indices!$A:$J,MATCH(F46,Indices!$A:$A,0),MATCH(D46,Indices!$A$2:$I$2,0)+1),INDEX(Indices!$A:$J,MATCH(F46,Indices!$A:$A,0),MATCH(D46,Indices!$A$2:$I$2,0)+2)),""))</f>
        <v/>
      </c>
      <c r="I46" s="113"/>
      <c r="K46" s="87"/>
      <c r="L46" s="87"/>
      <c r="M46" s="116"/>
      <c r="N46" s="117"/>
    </row>
    <row r="47" spans="1:14">
      <c r="A47" s="105"/>
      <c r="B47" s="105"/>
      <c r="G47" s="81" t="str">
        <f>IF(ISBLANK(E47),"",IF(OR(D47=Indices!$E$2,D47=Indices!$H$2),INDEX(Indices!$A:$I,MATCH(E47,Indices!$A:$A,0),MATCH(D47,Indices!$A$2:$I$2,0)+1),INDEX(Indices!$A:$I,MATCH(E47,Indices!$A:$A,0),MATCH(D47,Indices!$A$2:$I$2,0)+1)))</f>
        <v/>
      </c>
      <c r="H47" s="81" t="str">
        <f>IF(ISBLANK(F47),"",IF(OR(D47=Indices!$E$2,D47=Indices!$H$2),IF(ISERROR(FIND("NextSeq",$B$10)),INDEX(Indices!$A:$J,MATCH(F47,Indices!$A:$A,0),MATCH(D47,Indices!$A$2:$I$2,0)+1),INDEX(Indices!$A:$J,MATCH(F47,Indices!$A:$A,0),MATCH(D47,Indices!$A$2:$I$2,0)+2)),""))</f>
        <v/>
      </c>
      <c r="I47" s="113"/>
      <c r="K47" s="87"/>
      <c r="L47" s="87"/>
      <c r="M47" s="116"/>
      <c r="N47" s="117"/>
    </row>
    <row r="48" spans="1:14">
      <c r="A48" s="105"/>
      <c r="B48" s="105"/>
      <c r="G48" s="81" t="str">
        <f>IF(ISBLANK(E48),"",IF(OR(D48=Indices!$E$2,D48=Indices!$H$2),INDEX(Indices!$A:$I,MATCH(E48,Indices!$A:$A,0),MATCH(D48,Indices!$A$2:$I$2,0)+1),INDEX(Indices!$A:$I,MATCH(E48,Indices!$A:$A,0),MATCH(D48,Indices!$A$2:$I$2,0)+1)))</f>
        <v/>
      </c>
      <c r="H48" s="81" t="str">
        <f>IF(ISBLANK(F48),"",IF(OR(D48=Indices!$E$2,D48=Indices!$H$2),IF(ISERROR(FIND("NextSeq",$B$10)),INDEX(Indices!$A:$J,MATCH(F48,Indices!$A:$A,0),MATCH(D48,Indices!$A$2:$I$2,0)+1),INDEX(Indices!$A:$J,MATCH(F48,Indices!$A:$A,0),MATCH(D48,Indices!$A$2:$I$2,0)+2)),""))</f>
        <v/>
      </c>
      <c r="I48" s="113"/>
      <c r="K48" s="87"/>
      <c r="L48" s="87"/>
      <c r="M48" s="116"/>
      <c r="N48" s="117"/>
    </row>
    <row r="49" spans="1:14">
      <c r="A49" s="105"/>
      <c r="B49" s="105"/>
      <c r="G49" s="81" t="str">
        <f>IF(ISBLANK(E49),"",IF(OR(D49=Indices!$E$2,D49=Indices!$H$2),INDEX(Indices!$A:$I,MATCH(E49,Indices!$A:$A,0),MATCH(D49,Indices!$A$2:$I$2,0)+1),INDEX(Indices!$A:$I,MATCH(E49,Indices!$A:$A,0),MATCH(D49,Indices!$A$2:$I$2,0)+1)))</f>
        <v/>
      </c>
      <c r="H49" s="81" t="str">
        <f>IF(ISBLANK(F49),"",IF(OR(D49=Indices!$E$2,D49=Indices!$H$2),IF(ISERROR(FIND("NextSeq",$B$10)),INDEX(Indices!$A:$J,MATCH(F49,Indices!$A:$A,0),MATCH(D49,Indices!$A$2:$I$2,0)+1),INDEX(Indices!$A:$J,MATCH(F49,Indices!$A:$A,0),MATCH(D49,Indices!$A$2:$I$2,0)+2)),""))</f>
        <v/>
      </c>
      <c r="I49" s="113"/>
      <c r="K49" s="87"/>
      <c r="L49" s="87"/>
      <c r="M49" s="116"/>
      <c r="N49" s="117"/>
    </row>
    <row r="50" spans="1:14">
      <c r="A50" s="105"/>
      <c r="B50" s="105"/>
      <c r="G50" s="81" t="str">
        <f>IF(ISBLANK(E50),"",IF(OR(D50=Indices!$E$2,D50=Indices!$H$2),INDEX(Indices!$A:$I,MATCH(E50,Indices!$A:$A,0),MATCH(D50,Indices!$A$2:$I$2,0)+1),INDEX(Indices!$A:$I,MATCH(E50,Indices!$A:$A,0),MATCH(D50,Indices!$A$2:$I$2,0)+1)))</f>
        <v/>
      </c>
      <c r="H50" s="81" t="str">
        <f>IF(ISBLANK(F50),"",IF(OR(D50=Indices!$E$2,D50=Indices!$H$2),IF(ISERROR(FIND("NextSeq",$B$10)),INDEX(Indices!$A:$J,MATCH(F50,Indices!$A:$A,0),MATCH(D50,Indices!$A$2:$I$2,0)+1),INDEX(Indices!$A:$J,MATCH(F50,Indices!$A:$A,0),MATCH(D50,Indices!$A$2:$I$2,0)+2)),""))</f>
        <v/>
      </c>
      <c r="I50" s="113"/>
      <c r="K50" s="87"/>
      <c r="L50" s="87"/>
      <c r="M50" s="116"/>
      <c r="N50" s="117"/>
    </row>
    <row r="51" spans="1:14">
      <c r="A51" s="105"/>
      <c r="B51" s="105"/>
      <c r="G51" s="81" t="str">
        <f>IF(ISBLANK(E51),"",IF(OR(D51=Indices!$E$2,D51=Indices!$H$2),INDEX(Indices!$A:$I,MATCH(E51,Indices!$A:$A,0),MATCH(D51,Indices!$A$2:$I$2,0)+1),INDEX(Indices!$A:$I,MATCH(E51,Indices!$A:$A,0),MATCH(D51,Indices!$A$2:$I$2,0)+1)))</f>
        <v/>
      </c>
      <c r="H51" s="81" t="str">
        <f>IF(ISBLANK(F51),"",IF(OR(D51=Indices!$E$2,D51=Indices!$H$2),IF(ISERROR(FIND("NextSeq",$B$10)),INDEX(Indices!$A:$J,MATCH(F51,Indices!$A:$A,0),MATCH(D51,Indices!$A$2:$I$2,0)+1),INDEX(Indices!$A:$J,MATCH(F51,Indices!$A:$A,0),MATCH(D51,Indices!$A$2:$I$2,0)+2)),""))</f>
        <v/>
      </c>
      <c r="I51" s="113"/>
      <c r="K51" s="87"/>
      <c r="L51" s="87"/>
      <c r="M51" s="116"/>
      <c r="N51" s="117"/>
    </row>
    <row r="52" spans="1:14">
      <c r="A52" s="105"/>
      <c r="B52" s="105"/>
      <c r="G52" s="81" t="str">
        <f>IF(ISBLANK(E52),"",IF(OR(D52=Indices!$E$2,D52=Indices!$H$2),INDEX(Indices!$A:$I,MATCH(E52,Indices!$A:$A,0),MATCH(D52,Indices!$A$2:$I$2,0)+1),INDEX(Indices!$A:$I,MATCH(E52,Indices!$A:$A,0),MATCH(D52,Indices!$A$2:$I$2,0)+1)))</f>
        <v/>
      </c>
      <c r="H52" s="81" t="str">
        <f>IF(ISBLANK(F52),"",IF(OR(D52=Indices!$E$2,D52=Indices!$H$2),IF(ISERROR(FIND("NextSeq",$B$10)),INDEX(Indices!$A:$J,MATCH(F52,Indices!$A:$A,0),MATCH(D52,Indices!$A$2:$I$2,0)+1),INDEX(Indices!$A:$J,MATCH(F52,Indices!$A:$A,0),MATCH(D52,Indices!$A$2:$I$2,0)+2)),""))</f>
        <v/>
      </c>
      <c r="I52" s="113"/>
      <c r="K52" s="87"/>
      <c r="L52" s="87"/>
      <c r="M52" s="116"/>
      <c r="N52" s="117"/>
    </row>
    <row r="53" spans="1:14">
      <c r="A53" s="105"/>
      <c r="B53" s="105"/>
      <c r="G53" s="81" t="str">
        <f>IF(ISBLANK(E53),"",IF(OR(D53=Indices!$E$2,D53=Indices!$H$2),INDEX(Indices!$A:$I,MATCH(E53,Indices!$A:$A,0),MATCH(D53,Indices!$A$2:$I$2,0)+1),INDEX(Indices!$A:$I,MATCH(E53,Indices!$A:$A,0),MATCH(D53,Indices!$A$2:$I$2,0)+1)))</f>
        <v/>
      </c>
      <c r="H53" s="81" t="str">
        <f>IF(ISBLANK(F53),"",IF(OR(D53=Indices!$E$2,D53=Indices!$H$2),IF(ISERROR(FIND("NextSeq",$B$10)),INDEX(Indices!$A:$J,MATCH(F53,Indices!$A:$A,0),MATCH(D53,Indices!$A$2:$I$2,0)+1),INDEX(Indices!$A:$J,MATCH(F53,Indices!$A:$A,0),MATCH(D53,Indices!$A$2:$I$2,0)+2)),""))</f>
        <v/>
      </c>
      <c r="I53" s="113"/>
      <c r="K53" s="87"/>
      <c r="L53" s="87"/>
      <c r="M53" s="116"/>
      <c r="N53" s="117"/>
    </row>
    <row r="54" spans="1:14">
      <c r="A54" s="105"/>
      <c r="B54" s="105"/>
      <c r="G54" s="81" t="str">
        <f>IF(ISBLANK(E54),"",IF(OR(D54=Indices!$E$2,D54=Indices!$H$2),INDEX(Indices!$A:$I,MATCH(E54,Indices!$A:$A,0),MATCH(D54,Indices!$A$2:$I$2,0)+1),INDEX(Indices!$A:$I,MATCH(E54,Indices!$A:$A,0),MATCH(D54,Indices!$A$2:$I$2,0)+1)))</f>
        <v/>
      </c>
      <c r="H54" s="81" t="str">
        <f>IF(ISBLANK(F54),"",IF(OR(D54=Indices!$E$2,D54=Indices!$H$2),IF(ISERROR(FIND("NextSeq",$B$10)),INDEX(Indices!$A:$J,MATCH(F54,Indices!$A:$A,0),MATCH(D54,Indices!$A$2:$I$2,0)+1),INDEX(Indices!$A:$J,MATCH(F54,Indices!$A:$A,0),MATCH(D54,Indices!$A$2:$I$2,0)+2)),""))</f>
        <v/>
      </c>
      <c r="I54" s="113"/>
      <c r="K54" s="87"/>
      <c r="L54" s="87"/>
      <c r="M54" s="116"/>
      <c r="N54" s="117"/>
    </row>
    <row r="55" spans="1:14">
      <c r="A55" s="105"/>
      <c r="B55" s="105"/>
      <c r="G55" s="81" t="str">
        <f>IF(ISBLANK(E55),"",IF(OR(D55=Indices!$E$2,D55=Indices!$H$2),INDEX(Indices!$A:$I,MATCH(E55,Indices!$A:$A,0),MATCH(D55,Indices!$A$2:$I$2,0)+1),INDEX(Indices!$A:$I,MATCH(E55,Indices!$A:$A,0),MATCH(D55,Indices!$A$2:$I$2,0)+1)))</f>
        <v/>
      </c>
      <c r="H55" s="81" t="str">
        <f>IF(ISBLANK(F55),"",IF(OR(D55=Indices!$E$2,D55=Indices!$H$2),IF(ISERROR(FIND("NextSeq",$B$10)),INDEX(Indices!$A:$J,MATCH(F55,Indices!$A:$A,0),MATCH(D55,Indices!$A$2:$I$2,0)+1),INDEX(Indices!$A:$J,MATCH(F55,Indices!$A:$A,0),MATCH(D55,Indices!$A$2:$I$2,0)+2)),""))</f>
        <v/>
      </c>
      <c r="I55" s="113"/>
      <c r="K55" s="87"/>
      <c r="L55" s="87"/>
      <c r="M55" s="116"/>
      <c r="N55" s="117"/>
    </row>
    <row r="56" spans="1:14">
      <c r="A56" s="105"/>
      <c r="B56" s="105"/>
      <c r="G56" s="81" t="str">
        <f>IF(ISBLANK(E56),"",IF(OR(D56=Indices!$E$2,D56=Indices!$H$2),INDEX(Indices!$A:$I,MATCH(E56,Indices!$A:$A,0),MATCH(D56,Indices!$A$2:$I$2,0)+1),INDEX(Indices!$A:$I,MATCH(E56,Indices!$A:$A,0),MATCH(D56,Indices!$A$2:$I$2,0)+1)))</f>
        <v/>
      </c>
      <c r="H56" s="81" t="str">
        <f>IF(ISBLANK(F56),"",IF(OR(D56=Indices!$E$2,D56=Indices!$H$2),IF(ISERROR(FIND("NextSeq",$B$10)),INDEX(Indices!$A:$J,MATCH(F56,Indices!$A:$A,0),MATCH(D56,Indices!$A$2:$I$2,0)+1),INDEX(Indices!$A:$J,MATCH(F56,Indices!$A:$A,0),MATCH(D56,Indices!$A$2:$I$2,0)+2)),""))</f>
        <v/>
      </c>
      <c r="I56" s="113"/>
      <c r="K56" s="87"/>
      <c r="L56" s="87"/>
      <c r="M56" s="116"/>
      <c r="N56" s="117"/>
    </row>
    <row r="57" spans="1:14">
      <c r="A57" s="105"/>
      <c r="B57" s="105"/>
      <c r="G57" s="81" t="str">
        <f>IF(ISBLANK(E57),"",IF(OR(D57=Indices!$E$2,D57=Indices!$H$2),INDEX(Indices!$A:$I,MATCH(E57,Indices!$A:$A,0),MATCH(D57,Indices!$A$2:$I$2,0)+1),INDEX(Indices!$A:$I,MATCH(E57,Indices!$A:$A,0),MATCH(D57,Indices!$A$2:$I$2,0)+1)))</f>
        <v/>
      </c>
      <c r="H57" s="81" t="str">
        <f>IF(ISBLANK(F57),"",IF(OR(D57=Indices!$E$2,D57=Indices!$H$2),IF(ISERROR(FIND("NextSeq",$B$10)),INDEX(Indices!$A:$J,MATCH(F57,Indices!$A:$A,0),MATCH(D57,Indices!$A$2:$I$2,0)+1),INDEX(Indices!$A:$J,MATCH(F57,Indices!$A:$A,0),MATCH(D57,Indices!$A$2:$I$2,0)+2)),""))</f>
        <v/>
      </c>
      <c r="I57" s="113"/>
      <c r="K57" s="87"/>
      <c r="L57" s="87"/>
      <c r="M57" s="116"/>
      <c r="N57" s="117"/>
    </row>
    <row r="58" spans="1:14">
      <c r="A58" s="105"/>
      <c r="B58" s="105"/>
      <c r="G58" s="81" t="str">
        <f>IF(ISBLANK(E58),"",IF(OR(D58=Indices!$E$2,D58=Indices!$H$2),INDEX(Indices!$A:$I,MATCH(E58,Indices!$A:$A,0),MATCH(D58,Indices!$A$2:$I$2,0)+1),INDEX(Indices!$A:$I,MATCH(E58,Indices!$A:$A,0),MATCH(D58,Indices!$A$2:$I$2,0)+1)))</f>
        <v/>
      </c>
      <c r="H58" s="81" t="str">
        <f>IF(ISBLANK(F58),"",IF(OR(D58=Indices!$E$2,D58=Indices!$H$2),IF(ISERROR(FIND("NextSeq",$B$10)),INDEX(Indices!$A:$J,MATCH(F58,Indices!$A:$A,0),MATCH(D58,Indices!$A$2:$I$2,0)+1),INDEX(Indices!$A:$J,MATCH(F58,Indices!$A:$A,0),MATCH(D58,Indices!$A$2:$I$2,0)+2)),""))</f>
        <v/>
      </c>
      <c r="I58" s="113"/>
      <c r="K58" s="115"/>
      <c r="L58" s="87"/>
      <c r="M58" s="116"/>
      <c r="N58" s="117"/>
    </row>
    <row r="59" spans="1:14">
      <c r="A59" s="105"/>
      <c r="B59" s="105"/>
      <c r="G59" s="81" t="str">
        <f>IF(ISBLANK(E59),"",IF(OR(D59=Indices!$E$2,D59=Indices!$H$2),INDEX(Indices!$A:$I,MATCH(E59,Indices!$A:$A,0),MATCH(D59,Indices!$A$2:$I$2,0)+1),INDEX(Indices!$A:$I,MATCH(E59,Indices!$A:$A,0),MATCH(D59,Indices!$A$2:$I$2,0)+1)))</f>
        <v/>
      </c>
      <c r="H59" s="81" t="str">
        <f>IF(ISBLANK(F59),"",IF(OR(D59=Indices!$E$2,D59=Indices!$H$2),IF(ISERROR(FIND("NextSeq",$B$10)),INDEX(Indices!$A:$J,MATCH(F59,Indices!$A:$A,0),MATCH(D59,Indices!$A$2:$I$2,0)+1),INDEX(Indices!$A:$J,MATCH(F59,Indices!$A:$A,0),MATCH(D59,Indices!$A$2:$I$2,0)+2)),""))</f>
        <v/>
      </c>
      <c r="I59" s="113"/>
      <c r="K59" s="115"/>
      <c r="L59" s="87"/>
      <c r="M59" s="116"/>
      <c r="N59" s="117"/>
    </row>
    <row r="60" spans="1:14">
      <c r="A60" s="105"/>
      <c r="B60" s="105"/>
      <c r="G60" s="81" t="str">
        <f>IF(ISBLANK(E60),"",IF(OR(D60=Indices!$E$2,D60=Indices!$H$2),INDEX(Indices!$A:$I,MATCH(E60,Indices!$A:$A,0),MATCH(D60,Indices!$A$2:$I$2,0)+1),INDEX(Indices!$A:$I,MATCH(E60,Indices!$A:$A,0),MATCH(D60,Indices!$A$2:$I$2,0)+1)))</f>
        <v/>
      </c>
      <c r="H60" s="81" t="str">
        <f>IF(ISBLANK(F60),"",IF(OR(D60=Indices!$E$2,D60=Indices!$H$2),IF(ISERROR(FIND("NextSeq",$B$10)),INDEX(Indices!$A:$J,MATCH(F60,Indices!$A:$A,0),MATCH(D60,Indices!$A$2:$I$2,0)+1),INDEX(Indices!$A:$J,MATCH(F60,Indices!$A:$A,0),MATCH(D60,Indices!$A$2:$I$2,0)+2)),""))</f>
        <v/>
      </c>
      <c r="I60" s="113"/>
      <c r="K60" s="115"/>
      <c r="L60" s="87"/>
      <c r="M60" s="116"/>
      <c r="N60" s="117"/>
    </row>
    <row r="61" spans="1:14">
      <c r="A61" s="105"/>
      <c r="B61" s="105"/>
      <c r="G61" s="81" t="str">
        <f>IF(ISBLANK(E61),"",IF(OR(D61=Indices!$E$2,D61=Indices!$H$2),INDEX(Indices!$A:$I,MATCH(E61,Indices!$A:$A,0),MATCH(D61,Indices!$A$2:$I$2,0)+1),INDEX(Indices!$A:$I,MATCH(E61,Indices!$A:$A,0),MATCH(D61,Indices!$A$2:$I$2,0)+1)))</f>
        <v/>
      </c>
      <c r="H61" s="81" t="str">
        <f>IF(ISBLANK(F61),"",IF(OR(D61=Indices!$E$2,D61=Indices!$H$2),IF(ISERROR(FIND("NextSeq",$B$10)),INDEX(Indices!$A:$J,MATCH(F61,Indices!$A:$A,0),MATCH(D61,Indices!$A$2:$I$2,0)+1),INDEX(Indices!$A:$J,MATCH(F61,Indices!$A:$A,0),MATCH(D61,Indices!$A$2:$I$2,0)+2)),""))</f>
        <v/>
      </c>
      <c r="I61" s="113"/>
      <c r="K61" s="115"/>
      <c r="L61" s="87"/>
      <c r="M61" s="116"/>
      <c r="N61" s="117"/>
    </row>
    <row r="62" spans="1:14">
      <c r="A62" s="105"/>
      <c r="B62" s="105"/>
      <c r="G62" s="81" t="str">
        <f>IF(ISBLANK(E62),"",IF(OR(D62=Indices!$E$2,D62=Indices!$H$2),INDEX(Indices!$A:$I,MATCH(E62,Indices!$A:$A,0),MATCH(D62,Indices!$A$2:$I$2,0)+1),INDEX(Indices!$A:$I,MATCH(E62,Indices!$A:$A,0),MATCH(D62,Indices!$A$2:$I$2,0)+1)))</f>
        <v/>
      </c>
      <c r="H62" s="81" t="str">
        <f>IF(ISBLANK(F62),"",IF(OR(D62=Indices!$E$2,D62=Indices!$H$2),IF(ISERROR(FIND("NextSeq",$B$10)),INDEX(Indices!$A:$J,MATCH(F62,Indices!$A:$A,0),MATCH(D62,Indices!$A$2:$I$2,0)+1),INDEX(Indices!$A:$J,MATCH(F62,Indices!$A:$A,0),MATCH(D62,Indices!$A$2:$I$2,0)+2)),""))</f>
        <v/>
      </c>
      <c r="I62" s="113"/>
      <c r="K62" s="115"/>
      <c r="L62" s="87"/>
      <c r="M62" s="116"/>
      <c r="N62" s="117"/>
    </row>
    <row r="63" spans="1:14">
      <c r="A63" s="105"/>
      <c r="B63" s="105"/>
      <c r="G63" s="81" t="str">
        <f>IF(ISBLANK(E63),"",IF(OR(D63=Indices!$E$2,D63=Indices!$H$2),INDEX(Indices!$A:$I,MATCH(E63,Indices!$A:$A,0),MATCH(D63,Indices!$A$2:$I$2,0)+1),INDEX(Indices!$A:$I,MATCH(E63,Indices!$A:$A,0),MATCH(D63,Indices!$A$2:$I$2,0)+1)))</f>
        <v/>
      </c>
      <c r="H63" s="81" t="str">
        <f>IF(ISBLANK(F63),"",IF(OR(D63=Indices!$E$2,D63=Indices!$H$2),IF(ISERROR(FIND("NextSeq",$B$10)),INDEX(Indices!$A:$J,MATCH(F63,Indices!$A:$A,0),MATCH(D63,Indices!$A$2:$I$2,0)+1),INDEX(Indices!$A:$J,MATCH(F63,Indices!$A:$A,0),MATCH(D63,Indices!$A$2:$I$2,0)+2)),""))</f>
        <v/>
      </c>
      <c r="I63" s="113"/>
      <c r="K63" s="115"/>
      <c r="L63" s="87"/>
      <c r="M63" s="116"/>
      <c r="N63" s="117"/>
    </row>
    <row r="64" spans="1:14">
      <c r="A64" s="105"/>
      <c r="B64" s="105"/>
      <c r="G64" s="81" t="str">
        <f>IF(ISBLANK(E64),"",IF(OR(D64=Indices!$E$2,D64=Indices!$H$2),INDEX(Indices!$A:$I,MATCH(E64,Indices!$A:$A,0),MATCH(D64,Indices!$A$2:$I$2,0)+1),INDEX(Indices!$A:$I,MATCH(E64,Indices!$A:$A,0),MATCH(D64,Indices!$A$2:$I$2,0)+1)))</f>
        <v/>
      </c>
      <c r="H64" s="81" t="str">
        <f>IF(ISBLANK(F64),"",IF(OR(D64=Indices!$E$2,D64=Indices!$H$2),IF(ISERROR(FIND("NextSeq",$B$10)),INDEX(Indices!$A:$J,MATCH(F64,Indices!$A:$A,0),MATCH(D64,Indices!$A$2:$I$2,0)+1),INDEX(Indices!$A:$J,MATCH(F64,Indices!$A:$A,0),MATCH(D64,Indices!$A$2:$I$2,0)+2)),""))</f>
        <v/>
      </c>
      <c r="I64" s="113"/>
      <c r="K64" s="115"/>
      <c r="L64" s="87"/>
      <c r="M64" s="116"/>
      <c r="N64" s="117"/>
    </row>
    <row r="65" spans="1:14">
      <c r="A65" s="105"/>
      <c r="B65" s="105"/>
      <c r="G65" s="81" t="str">
        <f>IF(ISBLANK(E65),"",IF(OR(D65=Indices!$E$2,D65=Indices!$H$2),INDEX(Indices!$A:$I,MATCH(E65,Indices!$A:$A,0),MATCH(D65,Indices!$A$2:$I$2,0)+1),INDEX(Indices!$A:$I,MATCH(E65,Indices!$A:$A,0),MATCH(D65,Indices!$A$2:$I$2,0)+1)))</f>
        <v/>
      </c>
      <c r="H65" s="81" t="str">
        <f>IF(ISBLANK(F65),"",IF(OR(D65=Indices!$E$2,D65=Indices!$H$2),IF(ISERROR(FIND("NextSeq",$B$10)),INDEX(Indices!$A:$J,MATCH(F65,Indices!$A:$A,0),MATCH(D65,Indices!$A$2:$I$2,0)+1),INDEX(Indices!$A:$J,MATCH(F65,Indices!$A:$A,0),MATCH(D65,Indices!$A$2:$I$2,0)+2)),""))</f>
        <v/>
      </c>
      <c r="I65" s="113"/>
      <c r="K65" s="115"/>
      <c r="L65" s="87"/>
      <c r="M65" s="116"/>
      <c r="N65" s="117"/>
    </row>
    <row r="66" spans="1:14">
      <c r="A66" s="105"/>
      <c r="B66" s="105"/>
      <c r="G66" s="81" t="str">
        <f>IF(ISBLANK(E66),"",IF(OR(D66=Indices!$E$2,D66=Indices!$H$2),INDEX(Indices!$A:$I,MATCH(E66,Indices!$A:$A,0),MATCH(D66,Indices!$A$2:$I$2,0)+1),INDEX(Indices!$A:$I,MATCH(E66,Indices!$A:$A,0),MATCH(D66,Indices!$A$2:$I$2,0)+1)))</f>
        <v/>
      </c>
      <c r="H66" s="81" t="str">
        <f>IF(ISBLANK(F66),"",IF(OR(D66=Indices!$E$2,D66=Indices!$H$2),IF(ISERROR(FIND("NextSeq",$B$10)),INDEX(Indices!$A:$J,MATCH(F66,Indices!$A:$A,0),MATCH(D66,Indices!$A$2:$I$2,0)+1),INDEX(Indices!$A:$J,MATCH(F66,Indices!$A:$A,0),MATCH(D66,Indices!$A$2:$I$2,0)+2)),""))</f>
        <v/>
      </c>
      <c r="I66" s="113"/>
      <c r="K66" s="115"/>
      <c r="L66" s="87"/>
      <c r="M66" s="116"/>
      <c r="N66" s="117"/>
    </row>
    <row r="67" spans="1:14">
      <c r="A67" s="105"/>
      <c r="B67" s="105"/>
      <c r="G67" s="81" t="str">
        <f>IF(ISBLANK(E67),"",IF(OR(D67=Indices!$E$2,D67=Indices!$H$2),INDEX(Indices!$A:$I,MATCH(E67,Indices!$A:$A,0),MATCH(D67,Indices!$A$2:$I$2,0)+1),INDEX(Indices!$A:$I,MATCH(E67,Indices!$A:$A,0),MATCH(D67,Indices!$A$2:$I$2,0)+1)))</f>
        <v/>
      </c>
      <c r="H67" s="81" t="str">
        <f>IF(ISBLANK(F67),"",IF(OR(D67=Indices!$E$2,D67=Indices!$H$2),IF(ISERROR(FIND("NextSeq",$B$10)),INDEX(Indices!$A:$J,MATCH(F67,Indices!$A:$A,0),MATCH(D67,Indices!$A$2:$I$2,0)+1),INDEX(Indices!$A:$J,MATCH(F67,Indices!$A:$A,0),MATCH(D67,Indices!$A$2:$I$2,0)+2)),""))</f>
        <v/>
      </c>
      <c r="I67" s="113"/>
      <c r="K67" s="115"/>
      <c r="L67" s="87"/>
      <c r="M67" s="116"/>
      <c r="N67" s="117"/>
    </row>
    <row r="68" spans="1:14">
      <c r="A68" s="105"/>
      <c r="B68" s="105"/>
      <c r="G68" s="81" t="str">
        <f>IF(ISBLANK(E68),"",IF(OR(D68=Indices!$E$2,D68=Indices!$H$2),INDEX(Indices!$A:$I,MATCH(E68,Indices!$A:$A,0),MATCH(D68,Indices!$A$2:$I$2,0)+1),INDEX(Indices!$A:$I,MATCH(E68,Indices!$A:$A,0),MATCH(D68,Indices!$A$2:$I$2,0)+1)))</f>
        <v/>
      </c>
      <c r="H68" s="81" t="str">
        <f>IF(ISBLANK(F68),"",IF(OR(D68=Indices!$E$2,D68=Indices!$H$2),IF(ISERROR(FIND("NextSeq",$B$10)),INDEX(Indices!$A:$J,MATCH(F68,Indices!$A:$A,0),MATCH(D68,Indices!$A$2:$I$2,0)+1),INDEX(Indices!$A:$J,MATCH(F68,Indices!$A:$A,0),MATCH(D68,Indices!$A$2:$I$2,0)+2)),""))</f>
        <v/>
      </c>
      <c r="I68" s="113"/>
      <c r="K68" s="115"/>
      <c r="L68" s="87"/>
      <c r="M68" s="116"/>
      <c r="N68" s="117"/>
    </row>
    <row r="69" spans="1:14">
      <c r="A69" s="105"/>
      <c r="B69" s="105"/>
      <c r="G69" s="81" t="str">
        <f>IF(ISBLANK(E69),"",IF(OR(D69=Indices!$E$2,D69=Indices!$H$2),INDEX(Indices!$A:$I,MATCH(E69,Indices!$A:$A,0),MATCH(D69,Indices!$A$2:$I$2,0)+1),INDEX(Indices!$A:$I,MATCH(E69,Indices!$A:$A,0),MATCH(D69,Indices!$A$2:$I$2,0)+1)))</f>
        <v/>
      </c>
      <c r="H69" s="81" t="str">
        <f>IF(ISBLANK(F69),"",IF(OR(D69=Indices!$E$2,D69=Indices!$H$2),IF(ISERROR(FIND("NextSeq",$B$10)),INDEX(Indices!$A:$J,MATCH(F69,Indices!$A:$A,0),MATCH(D69,Indices!$A$2:$I$2,0)+1),INDEX(Indices!$A:$J,MATCH(F69,Indices!$A:$A,0),MATCH(D69,Indices!$A$2:$I$2,0)+2)),""))</f>
        <v/>
      </c>
      <c r="I69" s="113"/>
      <c r="K69" s="115"/>
      <c r="L69" s="87"/>
      <c r="M69" s="116"/>
      <c r="N69" s="117"/>
    </row>
    <row r="70" spans="1:14">
      <c r="A70" s="105"/>
      <c r="B70" s="105"/>
      <c r="G70" s="81" t="str">
        <f>IF(ISBLANK(E70),"",IF(OR(D70=Indices!$E$2,D70=Indices!$H$2),INDEX(Indices!$A:$I,MATCH(E70,Indices!$A:$A,0),MATCH(D70,Indices!$A$2:$I$2,0)+1),INDEX(Indices!$A:$I,MATCH(E70,Indices!$A:$A,0),MATCH(D70,Indices!$A$2:$I$2,0)+1)))</f>
        <v/>
      </c>
      <c r="H70" s="81" t="str">
        <f>IF(ISBLANK(F70),"",IF(OR(D70=Indices!$E$2,D70=Indices!$H$2),IF(ISERROR(FIND("NextSeq",$B$10)),INDEX(Indices!$A:$J,MATCH(F70,Indices!$A:$A,0),MATCH(D70,Indices!$A$2:$I$2,0)+1),INDEX(Indices!$A:$J,MATCH(F70,Indices!$A:$A,0),MATCH(D70,Indices!$A$2:$I$2,0)+2)),""))</f>
        <v/>
      </c>
      <c r="I70" s="113"/>
      <c r="K70" s="115"/>
      <c r="L70" s="87"/>
      <c r="M70" s="116"/>
      <c r="N70" s="117"/>
    </row>
    <row r="71" spans="1:14">
      <c r="A71" s="105"/>
      <c r="B71" s="105"/>
      <c r="G71" s="81" t="str">
        <f>IF(ISBLANK(E71),"",IF(OR(D71=Indices!$E$2,D71=Indices!$H$2),INDEX(Indices!$A:$I,MATCH(E71,Indices!$A:$A,0),MATCH(D71,Indices!$A$2:$I$2,0)+1),INDEX(Indices!$A:$I,MATCH(E71,Indices!$A:$A,0),MATCH(D71,Indices!$A$2:$I$2,0)+1)))</f>
        <v/>
      </c>
      <c r="H71" s="81" t="str">
        <f>IF(ISBLANK(F71),"",IF(OR(D71=Indices!$E$2,D71=Indices!$H$2),IF(ISERROR(FIND("NextSeq",$B$10)),INDEX(Indices!$A:$J,MATCH(F71,Indices!$A:$A,0),MATCH(D71,Indices!$A$2:$I$2,0)+1),INDEX(Indices!$A:$J,MATCH(F71,Indices!$A:$A,0),MATCH(D71,Indices!$A$2:$I$2,0)+2)),""))</f>
        <v/>
      </c>
      <c r="I71" s="113"/>
      <c r="K71" s="115"/>
      <c r="L71" s="87"/>
      <c r="M71" s="116"/>
      <c r="N71" s="117"/>
    </row>
    <row r="72" spans="1:14">
      <c r="A72" s="105"/>
      <c r="B72" s="105"/>
      <c r="G72" s="81" t="str">
        <f>IF(ISBLANK(E72),"",IF(OR(D72=Indices!$E$2,D72=Indices!$H$2),INDEX(Indices!$A:$I,MATCH(E72,Indices!$A:$A,0),MATCH(D72,Indices!$A$2:$I$2,0)+1),INDEX(Indices!$A:$I,MATCH(E72,Indices!$A:$A,0),MATCH(D72,Indices!$A$2:$I$2,0)+1)))</f>
        <v/>
      </c>
      <c r="H72" s="81" t="str">
        <f>IF(ISBLANK(F72),"",IF(OR(D72=Indices!$E$2,D72=Indices!$H$2),IF(ISERROR(FIND("NextSeq",$B$10)),INDEX(Indices!$A:$J,MATCH(F72,Indices!$A:$A,0),MATCH(D72,Indices!$A$2:$I$2,0)+1),INDEX(Indices!$A:$J,MATCH(F72,Indices!$A:$A,0),MATCH(D72,Indices!$A$2:$I$2,0)+2)),""))</f>
        <v/>
      </c>
      <c r="I72" s="113"/>
      <c r="K72" s="115"/>
      <c r="L72" s="87"/>
      <c r="M72" s="116"/>
      <c r="N72" s="117"/>
    </row>
    <row r="73" spans="1:14">
      <c r="A73" s="105"/>
      <c r="B73" s="105"/>
      <c r="G73" s="81" t="str">
        <f>IF(ISBLANK(E73),"",IF(OR(D73=Indices!$E$2,D73=Indices!$H$2),INDEX(Indices!$A:$I,MATCH(E73,Indices!$A:$A,0),MATCH(D73,Indices!$A$2:$I$2,0)+1),INDEX(Indices!$A:$I,MATCH(E73,Indices!$A:$A,0),MATCH(D73,Indices!$A$2:$I$2,0)+1)))</f>
        <v/>
      </c>
      <c r="H73" s="81" t="str">
        <f>IF(ISBLANK(F73),"",IF(OR(D73=Indices!$E$2,D73=Indices!$H$2),IF(ISERROR(FIND("NextSeq",$B$10)),INDEX(Indices!$A:$J,MATCH(F73,Indices!$A:$A,0),MATCH(D73,Indices!$A$2:$I$2,0)+1),INDEX(Indices!$A:$J,MATCH(F73,Indices!$A:$A,0),MATCH(D73,Indices!$A$2:$I$2,0)+2)),""))</f>
        <v/>
      </c>
      <c r="I73" s="113"/>
      <c r="K73" s="115"/>
      <c r="L73" s="87"/>
      <c r="M73" s="116"/>
      <c r="N73" s="117"/>
    </row>
    <row r="74" spans="1:14">
      <c r="A74" s="105"/>
      <c r="B74" s="105"/>
      <c r="G74" s="81" t="str">
        <f>IF(ISBLANK(E74),"",IF(OR(D74=Indices!$E$2,D74=Indices!$H$2),INDEX(Indices!$A:$I,MATCH(E74,Indices!$A:$A,0),MATCH(D74,Indices!$A$2:$I$2,0)+1),INDEX(Indices!$A:$I,MATCH(E74,Indices!$A:$A,0),MATCH(D74,Indices!$A$2:$I$2,0)+1)))</f>
        <v/>
      </c>
      <c r="H74" s="81" t="str">
        <f>IF(ISBLANK(F74),"",IF(OR(D74=Indices!$E$2,D74=Indices!$H$2),IF(ISERROR(FIND("NextSeq",$B$10)),INDEX(Indices!$A:$J,MATCH(F74,Indices!$A:$A,0),MATCH(D74,Indices!$A$2:$I$2,0)+1),INDEX(Indices!$A:$J,MATCH(F74,Indices!$A:$A,0),MATCH(D74,Indices!$A$2:$I$2,0)+2)),""))</f>
        <v/>
      </c>
      <c r="I74" s="113"/>
      <c r="K74" s="115"/>
      <c r="L74" s="87"/>
      <c r="M74" s="116"/>
      <c r="N74" s="117"/>
    </row>
    <row r="75" spans="1:14">
      <c r="A75" s="105"/>
      <c r="B75" s="105"/>
      <c r="G75" s="81" t="str">
        <f>IF(ISBLANK(E75),"",IF(OR(D75=Indices!$E$2,D75=Indices!$H$2),INDEX(Indices!$A:$I,MATCH(E75,Indices!$A:$A,0),MATCH(D75,Indices!$A$2:$I$2,0)+1),INDEX(Indices!$A:$I,MATCH(E75,Indices!$A:$A,0),MATCH(D75,Indices!$A$2:$I$2,0)+1)))</f>
        <v/>
      </c>
      <c r="H75" s="81" t="str">
        <f>IF(ISBLANK(F75),"",IF(OR(D75=Indices!$E$2,D75=Indices!$H$2),IF(ISERROR(FIND("NextSeq",$B$10)),INDEX(Indices!$A:$J,MATCH(F75,Indices!$A:$A,0),MATCH(D75,Indices!$A$2:$I$2,0)+1),INDEX(Indices!$A:$J,MATCH(F75,Indices!$A:$A,0),MATCH(D75,Indices!$A$2:$I$2,0)+2)),""))</f>
        <v/>
      </c>
      <c r="I75" s="113"/>
      <c r="K75" s="115"/>
      <c r="L75" s="87"/>
      <c r="M75" s="116"/>
      <c r="N75" s="117"/>
    </row>
    <row r="76" spans="1:14">
      <c r="A76" s="105"/>
      <c r="B76" s="105"/>
      <c r="G76" s="81" t="str">
        <f>IF(ISBLANK(E76),"",IF(OR(D76=Indices!$E$2,D76=Indices!$H$2),INDEX(Indices!$A:$I,MATCH(E76,Indices!$A:$A,0),MATCH(D76,Indices!$A$2:$I$2,0)+1),INDEX(Indices!$A:$I,MATCH(E76,Indices!$A:$A,0),MATCH(D76,Indices!$A$2:$I$2,0)+1)))</f>
        <v/>
      </c>
      <c r="H76" s="81" t="str">
        <f>IF(ISBLANK(F76),"",IF(OR(D76=Indices!$E$2,D76=Indices!$H$2),IF(ISERROR(FIND("NextSeq",$B$10)),INDEX(Indices!$A:$J,MATCH(F76,Indices!$A:$A,0),MATCH(D76,Indices!$A$2:$I$2,0)+1),INDEX(Indices!$A:$J,MATCH(F76,Indices!$A:$A,0),MATCH(D76,Indices!$A$2:$I$2,0)+2)),""))</f>
        <v/>
      </c>
      <c r="I76" s="113"/>
      <c r="K76" s="115"/>
      <c r="L76" s="87"/>
      <c r="M76" s="116"/>
      <c r="N76" s="117"/>
    </row>
    <row r="77" spans="1:14">
      <c r="A77" s="105"/>
      <c r="B77" s="105"/>
      <c r="G77" s="81" t="str">
        <f>IF(ISBLANK(E77),"",IF(OR(D77=Indices!$E$2,D77=Indices!$H$2),INDEX(Indices!$A:$I,MATCH(E77,Indices!$A:$A,0),MATCH(D77,Indices!$A$2:$I$2,0)+1),INDEX(Indices!$A:$I,MATCH(E77,Indices!$A:$A,0),MATCH(D77,Indices!$A$2:$I$2,0)+1)))</f>
        <v/>
      </c>
      <c r="H77" s="81" t="str">
        <f>IF(ISBLANK(F77),"",IF(OR(D77=Indices!$E$2,D77=Indices!$H$2),IF(ISERROR(FIND("NextSeq",$B$10)),INDEX(Indices!$A:$J,MATCH(F77,Indices!$A:$A,0),MATCH(D77,Indices!$A$2:$I$2,0)+1),INDEX(Indices!$A:$J,MATCH(F77,Indices!$A:$A,0),MATCH(D77,Indices!$A$2:$I$2,0)+2)),""))</f>
        <v/>
      </c>
      <c r="I77" s="113"/>
      <c r="K77" s="115"/>
      <c r="L77" s="87"/>
      <c r="M77" s="116"/>
      <c r="N77" s="117"/>
    </row>
    <row r="78" spans="1:14">
      <c r="A78" s="105"/>
      <c r="B78" s="105"/>
      <c r="G78" s="81" t="str">
        <f>IF(ISBLANK(E78),"",IF(OR(D78=Indices!$E$2,D78=Indices!$H$2),INDEX(Indices!$A:$I,MATCH(E78,Indices!$A:$A,0),MATCH(D78,Indices!$A$2:$I$2,0)+1),INDEX(Indices!$A:$I,MATCH(E78,Indices!$A:$A,0),MATCH(D78,Indices!$A$2:$I$2,0)+1)))</f>
        <v/>
      </c>
      <c r="H78" s="81" t="str">
        <f>IF(ISBLANK(F78),"",IF(OR(D78=Indices!$E$2,D78=Indices!$H$2),IF(ISERROR(FIND("NextSeq",$B$10)),INDEX(Indices!$A:$J,MATCH(F78,Indices!$A:$A,0),MATCH(D78,Indices!$A$2:$I$2,0)+1),INDEX(Indices!$A:$J,MATCH(F78,Indices!$A:$A,0),MATCH(D78,Indices!$A$2:$I$2,0)+2)),""))</f>
        <v/>
      </c>
      <c r="I78" s="113"/>
      <c r="K78" s="115"/>
      <c r="L78" s="87"/>
      <c r="M78" s="116"/>
      <c r="N78" s="117"/>
    </row>
    <row r="79" spans="1:14">
      <c r="A79" s="105"/>
      <c r="B79" s="105"/>
      <c r="G79" s="81" t="str">
        <f>IF(ISBLANK(E79),"",IF(OR(D79=Indices!$E$2,D79=Indices!$H$2),INDEX(Indices!$A:$I,MATCH(E79,Indices!$A:$A,0),MATCH(D79,Indices!$A$2:$I$2,0)+1),INDEX(Indices!$A:$I,MATCH(E79,Indices!$A:$A,0),MATCH(D79,Indices!$A$2:$I$2,0)+1)))</f>
        <v/>
      </c>
      <c r="H79" s="81" t="str">
        <f>IF(ISBLANK(F79),"",IF(OR(D79=Indices!$E$2,D79=Indices!$H$2),IF(ISERROR(FIND("NextSeq",$B$10)),INDEX(Indices!$A:$J,MATCH(F79,Indices!$A:$A,0),MATCH(D79,Indices!$A$2:$I$2,0)+1),INDEX(Indices!$A:$J,MATCH(F79,Indices!$A:$A,0),MATCH(D79,Indices!$A$2:$I$2,0)+2)),""))</f>
        <v/>
      </c>
      <c r="I79" s="113"/>
      <c r="K79" s="115"/>
      <c r="L79" s="87"/>
      <c r="M79" s="116"/>
      <c r="N79" s="117"/>
    </row>
    <row r="80" spans="1:14">
      <c r="A80" s="105"/>
      <c r="B80" s="105"/>
      <c r="G80" s="81" t="str">
        <f>IF(ISBLANK(E80),"",IF(OR(D80=Indices!$E$2,D80=Indices!$H$2),INDEX(Indices!$A:$I,MATCH(E80,Indices!$A:$A,0),MATCH(D80,Indices!$A$2:$I$2,0)+1),INDEX(Indices!$A:$I,MATCH(E80,Indices!$A:$A,0),MATCH(D80,Indices!$A$2:$I$2,0)+1)))</f>
        <v/>
      </c>
      <c r="H80" s="81" t="str">
        <f>IF(ISBLANK(F80),"",IF(OR(D80=Indices!$E$2,D80=Indices!$H$2),IF(ISERROR(FIND("NextSeq",$B$10)),INDEX(Indices!$A:$J,MATCH(F80,Indices!$A:$A,0),MATCH(D80,Indices!$A$2:$I$2,0)+1),INDEX(Indices!$A:$J,MATCH(F80,Indices!$A:$A,0),MATCH(D80,Indices!$A$2:$I$2,0)+2)),""))</f>
        <v/>
      </c>
      <c r="I80" s="113"/>
      <c r="K80" s="115"/>
      <c r="L80" s="87"/>
      <c r="M80" s="116"/>
      <c r="N80" s="117"/>
    </row>
    <row r="81" spans="1:14">
      <c r="A81" s="105"/>
      <c r="B81" s="105"/>
      <c r="G81" s="81" t="str">
        <f>IF(ISBLANK(E81),"",IF(OR(D81=Indices!$E$2,D81=Indices!$H$2),INDEX(Indices!$A:$I,MATCH(E81,Indices!$A:$A,0),MATCH(D81,Indices!$A$2:$I$2,0)+1),INDEX(Indices!$A:$I,MATCH(E81,Indices!$A:$A,0),MATCH(D81,Indices!$A$2:$I$2,0)+1)))</f>
        <v/>
      </c>
      <c r="H81" s="81" t="str">
        <f>IF(ISBLANK(F81),"",IF(OR(D81=Indices!$E$2,D81=Indices!$H$2),IF(ISERROR(FIND("NextSeq",$B$10)),INDEX(Indices!$A:$J,MATCH(F81,Indices!$A:$A,0),MATCH(D81,Indices!$A$2:$I$2,0)+1),INDEX(Indices!$A:$J,MATCH(F81,Indices!$A:$A,0),MATCH(D81,Indices!$A$2:$I$2,0)+2)),""))</f>
        <v/>
      </c>
      <c r="I81" s="113"/>
      <c r="K81" s="115"/>
      <c r="L81" s="87"/>
      <c r="M81" s="116"/>
      <c r="N81" s="117"/>
    </row>
    <row r="82" spans="1:14">
      <c r="A82" s="105"/>
      <c r="B82" s="105"/>
      <c r="G82" s="81" t="str">
        <f>IF(ISBLANK(E82),"",IF(OR(D82=Indices!$E$2,D82=Indices!$H$2),INDEX(Indices!$A:$I,MATCH(E82,Indices!$A:$A,0),MATCH(D82,Indices!$A$2:$I$2,0)+1),INDEX(Indices!$A:$I,MATCH(E82,Indices!$A:$A,0),MATCH(D82,Indices!$A$2:$I$2,0)+1)))</f>
        <v/>
      </c>
      <c r="H82" s="81" t="str">
        <f>IF(ISBLANK(F82),"",IF(OR(D82=Indices!$E$2,D82=Indices!$H$2),IF(ISERROR(FIND("NextSeq",$B$10)),INDEX(Indices!$A:$J,MATCH(F82,Indices!$A:$A,0),MATCH(D82,Indices!$A$2:$I$2,0)+1),INDEX(Indices!$A:$J,MATCH(F82,Indices!$A:$A,0),MATCH(D82,Indices!$A$2:$I$2,0)+2)),""))</f>
        <v/>
      </c>
      <c r="I82" s="113"/>
      <c r="K82" s="115"/>
      <c r="L82" s="87"/>
      <c r="M82" s="116"/>
      <c r="N82" s="117"/>
    </row>
    <row r="83" spans="1:14">
      <c r="A83" s="105"/>
      <c r="B83" s="105"/>
      <c r="G83" s="81" t="str">
        <f>IF(ISBLANK(E83),"",IF(OR(D83=Indices!$E$2,D83=Indices!$H$2),INDEX(Indices!$A:$I,MATCH(E83,Indices!$A:$A,0),MATCH(D83,Indices!$A$2:$I$2,0)+1),INDEX(Indices!$A:$I,MATCH(E83,Indices!$A:$A,0),MATCH(D83,Indices!$A$2:$I$2,0)+1)))</f>
        <v/>
      </c>
      <c r="H83" s="81" t="str">
        <f>IF(ISBLANK(F83),"",IF(OR(D83=Indices!$E$2,D83=Indices!$H$2),IF(ISERROR(FIND("NextSeq",$B$10)),INDEX(Indices!$A:$J,MATCH(F83,Indices!$A:$A,0),MATCH(D83,Indices!$A$2:$I$2,0)+1),INDEX(Indices!$A:$J,MATCH(F83,Indices!$A:$A,0),MATCH(D83,Indices!$A$2:$I$2,0)+2)),""))</f>
        <v/>
      </c>
      <c r="I83" s="113"/>
      <c r="K83" s="115"/>
      <c r="L83" s="87"/>
      <c r="M83" s="116"/>
      <c r="N83" s="117"/>
    </row>
    <row r="84" spans="1:14">
      <c r="A84" s="105"/>
      <c r="B84" s="105"/>
      <c r="G84" s="81" t="str">
        <f>IF(ISBLANK(E84),"",IF(OR(D84=Indices!$E$2,D84=Indices!$H$2),INDEX(Indices!$A:$I,MATCH(E84,Indices!$A:$A,0),MATCH(D84,Indices!$A$2:$I$2,0)+1),INDEX(Indices!$A:$I,MATCH(E84,Indices!$A:$A,0),MATCH(D84,Indices!$A$2:$I$2,0)+1)))</f>
        <v/>
      </c>
      <c r="H84" s="81" t="str">
        <f>IF(ISBLANK(F84),"",IF(OR(D84=Indices!$E$2,D84=Indices!$H$2),IF(ISERROR(FIND("NextSeq",$B$10)),INDEX(Indices!$A:$J,MATCH(F84,Indices!$A:$A,0),MATCH(D84,Indices!$A$2:$I$2,0)+1),INDEX(Indices!$A:$J,MATCH(F84,Indices!$A:$A,0),MATCH(D84,Indices!$A$2:$I$2,0)+2)),""))</f>
        <v/>
      </c>
      <c r="I84" s="113"/>
      <c r="K84" s="115"/>
      <c r="L84" s="87"/>
      <c r="M84" s="116"/>
      <c r="N84" s="117"/>
    </row>
    <row r="85" spans="1:14">
      <c r="A85" s="105"/>
      <c r="B85" s="105"/>
      <c r="G85" s="81" t="str">
        <f>IF(ISBLANK(E85),"",IF(OR(D85=Indices!$E$2,D85=Indices!$H$2),INDEX(Indices!$A:$I,MATCH(E85,Indices!$A:$A,0),MATCH(D85,Indices!$A$2:$I$2,0)+1),INDEX(Indices!$A:$I,MATCH(E85,Indices!$A:$A,0),MATCH(D85,Indices!$A$2:$I$2,0)+1)))</f>
        <v/>
      </c>
      <c r="H85" s="81" t="str">
        <f>IF(ISBLANK(F85),"",IF(OR(D85=Indices!$E$2,D85=Indices!$H$2),IF(ISERROR(FIND("NextSeq",$B$10)),INDEX(Indices!$A:$J,MATCH(F85,Indices!$A:$A,0),MATCH(D85,Indices!$A$2:$I$2,0)+1),INDEX(Indices!$A:$J,MATCH(F85,Indices!$A:$A,0),MATCH(D85,Indices!$A$2:$I$2,0)+2)),""))</f>
        <v/>
      </c>
      <c r="I85" s="113"/>
      <c r="K85" s="115"/>
      <c r="L85" s="87"/>
      <c r="M85" s="116"/>
      <c r="N85" s="117"/>
    </row>
    <row r="86" spans="1:14">
      <c r="A86" s="105"/>
      <c r="B86" s="105"/>
      <c r="G86" s="81" t="str">
        <f>IF(ISBLANK(E86),"",IF(OR(D86=Indices!$E$2,D86=Indices!$H$2),INDEX(Indices!$A:$I,MATCH(E86,Indices!$A:$A,0),MATCH(D86,Indices!$A$2:$I$2,0)+1),INDEX(Indices!$A:$I,MATCH(E86,Indices!$A:$A,0),MATCH(D86,Indices!$A$2:$I$2,0)+1)))</f>
        <v/>
      </c>
      <c r="H86" s="81" t="str">
        <f>IF(ISBLANK(F86),"",IF(OR(D86=Indices!$E$2,D86=Indices!$H$2),IF(ISERROR(FIND("NextSeq",$B$10)),INDEX(Indices!$A:$J,MATCH(F86,Indices!$A:$A,0),MATCH(D86,Indices!$A$2:$I$2,0)+1),INDEX(Indices!$A:$J,MATCH(F86,Indices!$A:$A,0),MATCH(D86,Indices!$A$2:$I$2,0)+2)),""))</f>
        <v/>
      </c>
      <c r="I86" s="113"/>
      <c r="K86" s="115"/>
      <c r="L86" s="87"/>
      <c r="M86" s="116"/>
      <c r="N86" s="117"/>
    </row>
    <row r="87" spans="1:14">
      <c r="A87" s="105"/>
      <c r="B87" s="105"/>
      <c r="G87" s="81" t="str">
        <f>IF(ISBLANK(E87),"",IF(OR(D87=Indices!$E$2,D87=Indices!$H$2),INDEX(Indices!$A:$I,MATCH(E87,Indices!$A:$A,0),MATCH(D87,Indices!$A$2:$I$2,0)+1),INDEX(Indices!$A:$I,MATCH(E87,Indices!$A:$A,0),MATCH(D87,Indices!$A$2:$I$2,0)+1)))</f>
        <v/>
      </c>
      <c r="H87" s="81" t="str">
        <f>IF(ISBLANK(F87),"",IF(OR(D87=Indices!$E$2,D87=Indices!$H$2),IF(ISERROR(FIND("NextSeq",$B$10)),INDEX(Indices!$A:$J,MATCH(F87,Indices!$A:$A,0),MATCH(D87,Indices!$A$2:$I$2,0)+1),INDEX(Indices!$A:$J,MATCH(F87,Indices!$A:$A,0),MATCH(D87,Indices!$A$2:$I$2,0)+2)),""))</f>
        <v/>
      </c>
      <c r="I87" s="113"/>
      <c r="K87" s="115"/>
      <c r="L87" s="87"/>
      <c r="M87" s="116"/>
      <c r="N87" s="117"/>
    </row>
    <row r="88" spans="1:14">
      <c r="A88" s="105"/>
      <c r="B88" s="105"/>
      <c r="G88" s="81" t="str">
        <f>IF(ISBLANK(E88),"",IF(OR(D88=Indices!$E$2,D88=Indices!$H$2),INDEX(Indices!$A:$I,MATCH(E88,Indices!$A:$A,0),MATCH(D88,Indices!$A$2:$I$2,0)+1),INDEX(Indices!$A:$I,MATCH(E88,Indices!$A:$A,0),MATCH(D88,Indices!$A$2:$I$2,0)+1)))</f>
        <v/>
      </c>
      <c r="H88" s="81" t="str">
        <f>IF(ISBLANK(F88),"",IF(OR(D88=Indices!$E$2,D88=Indices!$H$2),IF(ISERROR(FIND("NextSeq",$B$10)),INDEX(Indices!$A:$J,MATCH(F88,Indices!$A:$A,0),MATCH(D88,Indices!$A$2:$I$2,0)+1),INDEX(Indices!$A:$J,MATCH(F88,Indices!$A:$A,0),MATCH(D88,Indices!$A$2:$I$2,0)+2)),""))</f>
        <v/>
      </c>
      <c r="I88" s="113"/>
      <c r="K88" s="115"/>
      <c r="L88" s="87"/>
      <c r="M88" s="116"/>
      <c r="N88" s="117"/>
    </row>
    <row r="89" spans="1:14">
      <c r="A89" s="105"/>
      <c r="B89" s="105"/>
      <c r="G89" s="81" t="str">
        <f>IF(ISBLANK(E89),"",IF(OR(D89=Indices!$E$2,D89=Indices!$H$2),INDEX(Indices!$A:$I,MATCH(E89,Indices!$A:$A,0),MATCH(D89,Indices!$A$2:$I$2,0)+1),INDEX(Indices!$A:$I,MATCH(E89,Indices!$A:$A,0),MATCH(D89,Indices!$A$2:$I$2,0)+1)))</f>
        <v/>
      </c>
      <c r="H89" s="81" t="str">
        <f>IF(ISBLANK(F89),"",IF(OR(D89=Indices!$E$2,D89=Indices!$H$2),IF(ISERROR(FIND("NextSeq",$B$10)),INDEX(Indices!$A:$J,MATCH(F89,Indices!$A:$A,0),MATCH(D89,Indices!$A$2:$I$2,0)+1),INDEX(Indices!$A:$J,MATCH(F89,Indices!$A:$A,0),MATCH(D89,Indices!$A$2:$I$2,0)+2)),""))</f>
        <v/>
      </c>
      <c r="I89" s="113"/>
      <c r="K89" s="115"/>
      <c r="L89" s="87"/>
      <c r="M89" s="116"/>
      <c r="N89" s="117"/>
    </row>
    <row r="90" spans="1:14">
      <c r="A90" s="105"/>
      <c r="B90" s="105"/>
      <c r="G90" s="81" t="str">
        <f>IF(ISBLANK(E90),"",IF(OR(D90=Indices!$E$2,D90=Indices!$H$2),INDEX(Indices!$A:$I,MATCH(E90,Indices!$A:$A,0),MATCH(D90,Indices!$A$2:$I$2,0)+1),INDEX(Indices!$A:$I,MATCH(E90,Indices!$A:$A,0),MATCH(D90,Indices!$A$2:$I$2,0)+1)))</f>
        <v/>
      </c>
      <c r="H90" s="81" t="str">
        <f>IF(ISBLANK(F90),"",IF(OR(D90=Indices!$E$2,D90=Indices!$H$2),IF(ISERROR(FIND("NextSeq",$B$10)),INDEX(Indices!$A:$J,MATCH(F90,Indices!$A:$A,0),MATCH(D90,Indices!$A$2:$I$2,0)+1),INDEX(Indices!$A:$J,MATCH(F90,Indices!$A:$A,0),MATCH(D90,Indices!$A$2:$I$2,0)+2)),""))</f>
        <v/>
      </c>
      <c r="I90" s="113"/>
      <c r="K90" s="115"/>
      <c r="L90" s="87"/>
      <c r="M90" s="116"/>
      <c r="N90" s="117"/>
    </row>
    <row r="91" spans="1:14">
      <c r="A91" s="105"/>
      <c r="B91" s="105"/>
      <c r="G91" s="81" t="str">
        <f>IF(ISBLANK(E91),"",IF(OR(D91=Indices!$E$2,D91=Indices!$H$2),INDEX(Indices!$A:$I,MATCH(E91,Indices!$A:$A,0),MATCH(D91,Indices!$A$2:$I$2,0)+1),INDEX(Indices!$A:$I,MATCH(E91,Indices!$A:$A,0),MATCH(D91,Indices!$A$2:$I$2,0)+1)))</f>
        <v/>
      </c>
      <c r="H91" s="81" t="str">
        <f>IF(ISBLANK(F91),"",IF(OR(D91=Indices!$E$2,D91=Indices!$H$2),IF(ISERROR(FIND("NextSeq",$B$10)),INDEX(Indices!$A:$J,MATCH(F91,Indices!$A:$A,0),MATCH(D91,Indices!$A$2:$I$2,0)+1),INDEX(Indices!$A:$J,MATCH(F91,Indices!$A:$A,0),MATCH(D91,Indices!$A$2:$I$2,0)+2)),""))</f>
        <v/>
      </c>
      <c r="I91" s="113"/>
      <c r="K91" s="115"/>
      <c r="L91" s="87"/>
      <c r="M91" s="116"/>
      <c r="N91" s="117"/>
    </row>
    <row r="92" spans="1:14">
      <c r="A92" s="105"/>
      <c r="B92" s="105"/>
      <c r="G92" s="81" t="str">
        <f>IF(ISBLANK(E92),"",IF(OR(D92=Indices!$E$2,D92=Indices!$H$2),INDEX(Indices!$A:$I,MATCH(E92,Indices!$A:$A,0),MATCH(D92,Indices!$A$2:$I$2,0)+1),INDEX(Indices!$A:$I,MATCH(E92,Indices!$A:$A,0),MATCH(D92,Indices!$A$2:$I$2,0)+1)))</f>
        <v/>
      </c>
      <c r="H92" s="81" t="str">
        <f>IF(ISBLANK(F92),"",IF(OR(D92=Indices!$E$2,D92=Indices!$H$2),IF(ISERROR(FIND("NextSeq",$B$10)),INDEX(Indices!$A:$J,MATCH(F92,Indices!$A:$A,0),MATCH(D92,Indices!$A$2:$I$2,0)+1),INDEX(Indices!$A:$J,MATCH(F92,Indices!$A:$A,0),MATCH(D92,Indices!$A$2:$I$2,0)+2)),""))</f>
        <v/>
      </c>
      <c r="I92" s="113"/>
      <c r="K92" s="115"/>
      <c r="L92" s="87"/>
      <c r="M92" s="116"/>
      <c r="N92" s="117"/>
    </row>
    <row r="93" spans="1:14">
      <c r="A93" s="105"/>
      <c r="B93" s="105"/>
      <c r="G93" s="81" t="str">
        <f>IF(ISBLANK(E93),"",IF(OR(D93=Indices!$E$2,D93=Indices!$H$2),INDEX(Indices!$A:$I,MATCH(E93,Indices!$A:$A,0),MATCH(D93,Indices!$A$2:$I$2,0)+1),INDEX(Indices!$A:$I,MATCH(E93,Indices!$A:$A,0),MATCH(D93,Indices!$A$2:$I$2,0)+1)))</f>
        <v/>
      </c>
      <c r="H93" s="81" t="str">
        <f>IF(ISBLANK(F93),"",IF(OR(D93=Indices!$E$2,D93=Indices!$H$2),IF(ISERROR(FIND("NextSeq",$B$10)),INDEX(Indices!$A:$J,MATCH(F93,Indices!$A:$A,0),MATCH(D93,Indices!$A$2:$I$2,0)+1),INDEX(Indices!$A:$J,MATCH(F93,Indices!$A:$A,0),MATCH(D93,Indices!$A$2:$I$2,0)+2)),""))</f>
        <v/>
      </c>
      <c r="I93" s="113"/>
      <c r="K93" s="115"/>
      <c r="L93" s="87"/>
      <c r="M93" s="116"/>
      <c r="N93" s="117"/>
    </row>
    <row r="94" spans="1:14">
      <c r="A94" s="105"/>
      <c r="B94" s="105"/>
      <c r="G94" s="81" t="str">
        <f>IF(ISBLANK(E94),"",IF(OR(D94=Indices!$E$2,D94=Indices!$H$2),INDEX(Indices!$A:$I,MATCH(E94,Indices!$A:$A,0),MATCH(D94,Indices!$A$2:$I$2,0)+1),INDEX(Indices!$A:$I,MATCH(E94,Indices!$A:$A,0),MATCH(D94,Indices!$A$2:$I$2,0)+1)))</f>
        <v/>
      </c>
      <c r="H94" s="81" t="str">
        <f>IF(ISBLANK(F94),"",IF(OR(D94=Indices!$E$2,D94=Indices!$H$2),IF(ISERROR(FIND("NextSeq",$B$10)),INDEX(Indices!$A:$J,MATCH(F94,Indices!$A:$A,0),MATCH(D94,Indices!$A$2:$I$2,0)+1),INDEX(Indices!$A:$J,MATCH(F94,Indices!$A:$A,0),MATCH(D94,Indices!$A$2:$I$2,0)+2)),""))</f>
        <v/>
      </c>
      <c r="I94" s="113"/>
      <c r="K94" s="115"/>
      <c r="L94" s="87"/>
      <c r="M94" s="116"/>
      <c r="N94" s="117"/>
    </row>
    <row r="95" spans="1:14">
      <c r="A95" s="105"/>
      <c r="B95" s="105"/>
      <c r="G95" s="81" t="str">
        <f>IF(ISBLANK(E95),"",IF(OR(D95=Indices!$E$2,D95=Indices!$H$2),INDEX(Indices!$A:$I,MATCH(E95,Indices!$A:$A,0),MATCH(D95,Indices!$A$2:$I$2,0)+1),INDEX(Indices!$A:$I,MATCH(E95,Indices!$A:$A,0),MATCH(D95,Indices!$A$2:$I$2,0)+1)))</f>
        <v/>
      </c>
      <c r="H95" s="81" t="str">
        <f>IF(ISBLANK(F95),"",IF(OR(D95=Indices!$E$2,D95=Indices!$H$2),IF(ISERROR(FIND("NextSeq",$B$10)),INDEX(Indices!$A:$J,MATCH(F95,Indices!$A:$A,0),MATCH(D95,Indices!$A$2:$I$2,0)+1),INDEX(Indices!$A:$J,MATCH(F95,Indices!$A:$A,0),MATCH(D95,Indices!$A$2:$I$2,0)+2)),""))</f>
        <v/>
      </c>
      <c r="I95" s="113"/>
      <c r="K95" s="115"/>
      <c r="L95" s="87"/>
      <c r="M95" s="116"/>
      <c r="N95" s="117"/>
    </row>
    <row r="96" spans="1:14">
      <c r="A96" s="105"/>
      <c r="B96" s="105"/>
      <c r="G96" s="81" t="str">
        <f>IF(ISBLANK(E96),"",IF(OR(D96=Indices!$E$2,D96=Indices!$H$2),INDEX(Indices!$A:$I,MATCH(E96,Indices!$A:$A,0),MATCH(D96,Indices!$A$2:$I$2,0)+1),INDEX(Indices!$A:$I,MATCH(E96,Indices!$A:$A,0),MATCH(D96,Indices!$A$2:$I$2,0)+1)))</f>
        <v/>
      </c>
      <c r="H96" s="81" t="str">
        <f>IF(ISBLANK(F96),"",IF(OR(D96=Indices!$E$2,D96=Indices!$H$2),IF(ISERROR(FIND("NextSeq",$B$10)),INDEX(Indices!$A:$J,MATCH(F96,Indices!$A:$A,0),MATCH(D96,Indices!$A$2:$I$2,0)+1),INDEX(Indices!$A:$J,MATCH(F96,Indices!$A:$A,0),MATCH(D96,Indices!$A$2:$I$2,0)+2)),""))</f>
        <v/>
      </c>
      <c r="I96" s="113"/>
      <c r="K96" s="115"/>
      <c r="L96" s="87"/>
      <c r="M96" s="116"/>
      <c r="N96" s="117"/>
    </row>
    <row r="97" spans="1:14">
      <c r="A97" s="105"/>
      <c r="B97" s="105"/>
      <c r="G97" s="81" t="str">
        <f>IF(ISBLANK(E97),"",IF(OR(D97=Indices!$E$2,D97=Indices!$H$2),INDEX(Indices!$A:$I,MATCH(E97,Indices!$A:$A,0),MATCH(D97,Indices!$A$2:$I$2,0)+1),INDEX(Indices!$A:$I,MATCH(E97,Indices!$A:$A,0),MATCH(D97,Indices!$A$2:$I$2,0)+1)))</f>
        <v/>
      </c>
      <c r="H97" s="81" t="str">
        <f>IF(ISBLANK(F97),"",IF(OR(D97=Indices!$E$2,D97=Indices!$H$2),IF(ISERROR(FIND("NextSeq",$B$10)),INDEX(Indices!$A:$J,MATCH(F97,Indices!$A:$A,0),MATCH(D97,Indices!$A$2:$I$2,0)+1),INDEX(Indices!$A:$J,MATCH(F97,Indices!$A:$A,0),MATCH(D97,Indices!$A$2:$I$2,0)+2)),""))</f>
        <v/>
      </c>
      <c r="I97" s="113"/>
      <c r="K97" s="115"/>
      <c r="L97" s="87"/>
      <c r="M97" s="116"/>
      <c r="N97" s="117"/>
    </row>
    <row r="98" spans="1:14">
      <c r="A98" s="105"/>
      <c r="B98" s="105"/>
      <c r="G98" s="81" t="str">
        <f>IF(ISBLANK(E98),"",IF(OR(D98=Indices!$E$2,D98=Indices!$H$2),INDEX(Indices!$A:$I,MATCH(E98,Indices!$A:$A,0),MATCH(D98,Indices!$A$2:$I$2,0)+1),INDEX(Indices!$A:$I,MATCH(E98,Indices!$A:$A,0),MATCH(D98,Indices!$A$2:$I$2,0)+1)))</f>
        <v/>
      </c>
      <c r="H98" s="81" t="str">
        <f>IF(ISBLANK(F98),"",IF(OR(D98=Indices!$E$2,D98=Indices!$H$2),IF(ISERROR(FIND("NextSeq",$B$10)),INDEX(Indices!$A:$J,MATCH(F98,Indices!$A:$A,0),MATCH(D98,Indices!$A$2:$I$2,0)+1),INDEX(Indices!$A:$J,MATCH(F98,Indices!$A:$A,0),MATCH(D98,Indices!$A$2:$I$2,0)+2)),""))</f>
        <v/>
      </c>
      <c r="I98" s="113"/>
      <c r="K98" s="115"/>
      <c r="L98" s="87"/>
      <c r="M98" s="116"/>
      <c r="N98" s="117"/>
    </row>
    <row r="99" spans="1:14">
      <c r="A99" s="105"/>
      <c r="B99" s="105"/>
      <c r="G99" s="81" t="str">
        <f>IF(ISBLANK(E99),"",IF(OR(D99=Indices!$E$2,D99=Indices!$H$2),INDEX(Indices!$A:$I,MATCH(E99,Indices!$A:$A,0),MATCH(D99,Indices!$A$2:$I$2,0)+1),INDEX(Indices!$A:$I,MATCH(E99,Indices!$A:$A,0),MATCH(D99,Indices!$A$2:$I$2,0)+1)))</f>
        <v/>
      </c>
      <c r="H99" s="81" t="str">
        <f>IF(ISBLANK(F99),"",IF(OR(D99=Indices!$E$2,D99=Indices!$H$2),IF(ISERROR(FIND("NextSeq",$B$10)),INDEX(Indices!$A:$J,MATCH(F99,Indices!$A:$A,0),MATCH(D99,Indices!$A$2:$I$2,0)+1),INDEX(Indices!$A:$J,MATCH(F99,Indices!$A:$A,0),MATCH(D99,Indices!$A$2:$I$2,0)+2)),""))</f>
        <v/>
      </c>
      <c r="I99" s="113"/>
      <c r="K99" s="115"/>
      <c r="L99" s="87"/>
      <c r="M99" s="116"/>
      <c r="N99" s="117"/>
    </row>
    <row r="100" spans="1:14">
      <c r="A100" s="105"/>
      <c r="B100" s="105"/>
      <c r="G100" s="81" t="str">
        <f>IF(ISBLANK(E100),"",IF(OR(D100=Indices!$E$2,D100=Indices!$H$2),INDEX(Indices!$A:$I,MATCH(E100,Indices!$A:$A,0),MATCH(D100,Indices!$A$2:$I$2,0)+1),INDEX(Indices!$A:$I,MATCH(E100,Indices!$A:$A,0),MATCH(D100,Indices!$A$2:$I$2,0)+1)))</f>
        <v/>
      </c>
      <c r="H100" s="81" t="str">
        <f>IF(ISBLANK(F100),"",IF(OR(D100=Indices!$E$2,D100=Indices!$H$2),IF(ISERROR(FIND("NextSeq",$B$10)),INDEX(Indices!$A:$J,MATCH(F100,Indices!$A:$A,0),MATCH(D100,Indices!$A$2:$I$2,0)+1),INDEX(Indices!$A:$J,MATCH(F100,Indices!$A:$A,0),MATCH(D100,Indices!$A$2:$I$2,0)+2)),""))</f>
        <v/>
      </c>
      <c r="I100" s="113"/>
      <c r="K100" s="115"/>
      <c r="L100" s="87"/>
      <c r="M100" s="116"/>
      <c r="N100" s="117"/>
    </row>
    <row r="101" spans="1:14">
      <c r="A101" s="105"/>
      <c r="B101" s="105"/>
      <c r="G101" s="81" t="str">
        <f>IF(ISBLANK(E101),"",IF(OR(D101=Indices!$E$2,D101=Indices!$H$2),INDEX(Indices!$A:$I,MATCH(E101,Indices!$A:$A,0),MATCH(D101,Indices!$A$2:$I$2,0)+1),INDEX(Indices!$A:$I,MATCH(E101,Indices!$A:$A,0),MATCH(D101,Indices!$A$2:$I$2,0)+1)))</f>
        <v/>
      </c>
      <c r="H101" s="81" t="str">
        <f>IF(ISBLANK(F101),"",IF(OR(D101=Indices!$E$2,D101=Indices!$H$2),IF(ISERROR(FIND("NextSeq",$B$10)),INDEX(Indices!$A:$J,MATCH(F101,Indices!$A:$A,0),MATCH(D101,Indices!$A$2:$I$2,0)+1),INDEX(Indices!$A:$J,MATCH(F101,Indices!$A:$A,0),MATCH(D101,Indices!$A$2:$I$2,0)+2)),""))</f>
        <v/>
      </c>
      <c r="I101" s="113"/>
      <c r="K101" s="115"/>
      <c r="L101" s="87"/>
      <c r="M101" s="116"/>
      <c r="N101" s="117"/>
    </row>
    <row r="102" spans="1:14">
      <c r="A102" s="105"/>
      <c r="B102" s="105"/>
      <c r="G102" s="81" t="str">
        <f>IF(ISBLANK(E102),"",IF(OR(D102=Indices!$E$2,D102=Indices!$H$2),INDEX(Indices!$A:$I,MATCH(E102,Indices!$A:$A,0),MATCH(D102,Indices!$A$2:$I$2,0)+1),INDEX(Indices!$A:$I,MATCH(E102,Indices!$A:$A,0),MATCH(D102,Indices!$A$2:$I$2,0)+1)))</f>
        <v/>
      </c>
      <c r="H102" s="81" t="str">
        <f>IF(ISBLANK(F102),"",IF(OR(D102=Indices!$E$2,D102=Indices!$H$2),IF(ISERROR(FIND("NextSeq",$B$10)),INDEX(Indices!$A:$J,MATCH(F102,Indices!$A:$A,0),MATCH(D102,Indices!$A$2:$I$2,0)+1),INDEX(Indices!$A:$J,MATCH(F102,Indices!$A:$A,0),MATCH(D102,Indices!$A$2:$I$2,0)+2)),""))</f>
        <v/>
      </c>
      <c r="I102" s="113"/>
      <c r="K102" s="115"/>
      <c r="L102" s="87"/>
      <c r="M102" s="116"/>
      <c r="N102" s="117"/>
    </row>
    <row r="103" spans="1:14">
      <c r="A103" s="105"/>
      <c r="B103" s="105"/>
      <c r="G103" s="81" t="str">
        <f>IF(ISBLANK(E103),"",IF(OR(D103=Indices!$E$2,D103=Indices!$H$2),INDEX(Indices!$A:$I,MATCH(E103,Indices!$A:$A,0),MATCH(D103,Indices!$A$2:$I$2,0)+1),INDEX(Indices!$A:$I,MATCH(E103,Indices!$A:$A,0),MATCH(D103,Indices!$A$2:$I$2,0)+1)))</f>
        <v/>
      </c>
      <c r="H103" s="81" t="str">
        <f>IF(ISBLANK(F103),"",IF(OR(D103=Indices!$E$2,D103=Indices!$H$2),IF(ISERROR(FIND("NextSeq",$B$10)),INDEX(Indices!$A:$J,MATCH(F103,Indices!$A:$A,0),MATCH(D103,Indices!$A$2:$I$2,0)+1),INDEX(Indices!$A:$J,MATCH(F103,Indices!$A:$A,0),MATCH(D103,Indices!$A$2:$I$2,0)+2)),""))</f>
        <v/>
      </c>
      <c r="I103" s="113"/>
      <c r="K103" s="115"/>
      <c r="L103" s="87"/>
      <c r="M103" s="116"/>
      <c r="N103" s="117"/>
    </row>
    <row r="104" spans="1:14">
      <c r="A104" s="105"/>
      <c r="B104" s="105"/>
      <c r="G104" s="81" t="str">
        <f>IF(ISBLANK(E104),"",IF(OR(D104=Indices!$E$2,D104=Indices!$H$2),INDEX(Indices!$A:$I,MATCH(E104,Indices!$A:$A,0),MATCH(D104,Indices!$A$2:$I$2,0)+1),INDEX(Indices!$A:$I,MATCH(E104,Indices!$A:$A,0),MATCH(D104,Indices!$A$2:$I$2,0)+1)))</f>
        <v/>
      </c>
      <c r="H104" s="81" t="str">
        <f>IF(ISBLANK(F104),"",IF(OR(D104=Indices!$E$2,D104=Indices!$H$2),IF(ISERROR(FIND("NextSeq",$B$10)),INDEX(Indices!$A:$J,MATCH(F104,Indices!$A:$A,0),MATCH(D104,Indices!$A$2:$I$2,0)+1),INDEX(Indices!$A:$J,MATCH(F104,Indices!$A:$A,0),MATCH(D104,Indices!$A$2:$I$2,0)+2)),""))</f>
        <v/>
      </c>
      <c r="I104" s="113"/>
      <c r="K104" s="115"/>
      <c r="L104" s="87"/>
      <c r="M104" s="116"/>
      <c r="N104" s="117"/>
    </row>
    <row r="105" spans="1:14">
      <c r="A105" s="105"/>
      <c r="B105" s="105"/>
      <c r="G105" s="81" t="str">
        <f>IF(ISBLANK(E105),"",IF(OR(D105=Indices!$E$2,D105=Indices!$H$2),INDEX(Indices!$A:$I,MATCH(E105,Indices!$A:$A,0),MATCH(D105,Indices!$A$2:$I$2,0)+1),INDEX(Indices!$A:$I,MATCH(E105,Indices!$A:$A,0),MATCH(D105,Indices!$A$2:$I$2,0)+1)))</f>
        <v/>
      </c>
      <c r="H105" s="81" t="str">
        <f>IF(ISBLANK(F105),"",IF(OR(D105=Indices!$E$2,D105=Indices!$H$2),IF(ISERROR(FIND("NextSeq",$B$10)),INDEX(Indices!$A:$J,MATCH(F105,Indices!$A:$A,0),MATCH(D105,Indices!$A$2:$I$2,0)+1),INDEX(Indices!$A:$J,MATCH(F105,Indices!$A:$A,0),MATCH(D105,Indices!$A$2:$I$2,0)+2)),""))</f>
        <v/>
      </c>
      <c r="I105" s="113"/>
      <c r="K105" s="115"/>
      <c r="L105" s="87"/>
      <c r="M105" s="116"/>
      <c r="N105" s="117"/>
    </row>
    <row r="106" spans="1:14">
      <c r="A106" s="105"/>
      <c r="B106" s="105"/>
      <c r="G106" s="81" t="str">
        <f>IF(ISBLANK(E106),"",IF(OR(D106=Indices!$E$2,D106=Indices!$H$2),INDEX(Indices!$A:$I,MATCH(E106,Indices!$A:$A,0),MATCH(D106,Indices!$A$2:$I$2,0)+1),INDEX(Indices!$A:$I,MATCH(E106,Indices!$A:$A,0),MATCH(D106,Indices!$A$2:$I$2,0)+1)))</f>
        <v/>
      </c>
      <c r="H106" s="81" t="str">
        <f>IF(ISBLANK(F106),"",IF(OR(D106=Indices!$E$2,D106=Indices!$H$2),IF(ISERROR(FIND("NextSeq",$B$10)),INDEX(Indices!$A:$J,MATCH(F106,Indices!$A:$A,0),MATCH(D106,Indices!$A$2:$I$2,0)+1),INDEX(Indices!$A:$J,MATCH(F106,Indices!$A:$A,0),MATCH(D106,Indices!$A$2:$I$2,0)+2)),""))</f>
        <v/>
      </c>
      <c r="I106" s="113"/>
      <c r="K106" s="115"/>
      <c r="L106" s="87"/>
      <c r="M106" s="116"/>
      <c r="N106" s="117"/>
    </row>
    <row r="107" spans="1:14">
      <c r="A107" s="105"/>
      <c r="B107" s="105"/>
      <c r="G107" s="81" t="str">
        <f>IF(ISBLANK(E107),"",IF(OR(D107=Indices!$E$2,D107=Indices!$H$2),INDEX(Indices!$A:$I,MATCH(E107,Indices!$A:$A,0),MATCH(D107,Indices!$A$2:$I$2,0)+1),INDEX(Indices!$A:$I,MATCH(E107,Indices!$A:$A,0),MATCH(D107,Indices!$A$2:$I$2,0)+1)))</f>
        <v/>
      </c>
      <c r="H107" s="81" t="str">
        <f>IF(ISBLANK(F107),"",IF(OR(D107=Indices!$E$2,D107=Indices!$H$2),IF(ISERROR(FIND("NextSeq",$B$10)),INDEX(Indices!$A:$J,MATCH(F107,Indices!$A:$A,0),MATCH(D107,Indices!$A$2:$I$2,0)+1),INDEX(Indices!$A:$J,MATCH(F107,Indices!$A:$A,0),MATCH(D107,Indices!$A$2:$I$2,0)+2)),""))</f>
        <v/>
      </c>
      <c r="I107" s="113"/>
      <c r="K107" s="115"/>
      <c r="L107" s="87"/>
      <c r="M107" s="116"/>
      <c r="N107" s="117"/>
    </row>
    <row r="108" spans="1:14">
      <c r="A108" s="105"/>
      <c r="B108" s="105"/>
      <c r="G108" s="81" t="str">
        <f>IF(ISBLANK(E108),"",IF(OR(D108=Indices!$E$2,D108=Indices!$H$2),INDEX(Indices!$A:$I,MATCH(E108,Indices!$A:$A,0),MATCH(D108,Indices!$A$2:$I$2,0)+1),INDEX(Indices!$A:$I,MATCH(E108,Indices!$A:$A,0),MATCH(D108,Indices!$A$2:$I$2,0)+1)))</f>
        <v/>
      </c>
      <c r="H108" s="81" t="str">
        <f>IF(ISBLANK(F108),"",IF(OR(D108=Indices!$E$2,D108=Indices!$H$2),IF(ISERROR(FIND("NextSeq",$B$10)),INDEX(Indices!$A:$J,MATCH(F108,Indices!$A:$A,0),MATCH(D108,Indices!$A$2:$I$2,0)+1),INDEX(Indices!$A:$J,MATCH(F108,Indices!$A:$A,0),MATCH(D108,Indices!$A$2:$I$2,0)+2)),""))</f>
        <v/>
      </c>
      <c r="I108" s="113"/>
      <c r="K108" s="115"/>
      <c r="L108" s="87"/>
      <c r="M108" s="116"/>
      <c r="N108" s="117"/>
    </row>
    <row r="109" spans="1:14">
      <c r="A109" s="105"/>
      <c r="B109" s="105"/>
      <c r="G109" s="81" t="str">
        <f>IF(ISBLANK(E109),"",IF(OR(D109=Indices!$E$2,D109=Indices!$H$2),INDEX(Indices!$A:$I,MATCH(E109,Indices!$A:$A,0),MATCH(D109,Indices!$A$2:$I$2,0)+1),INDEX(Indices!$A:$I,MATCH(E109,Indices!$A:$A,0),MATCH(D109,Indices!$A$2:$I$2,0)+1)))</f>
        <v/>
      </c>
      <c r="H109" s="81" t="str">
        <f>IF(ISBLANK(F109),"",IF(OR(D109=Indices!$E$2,D109=Indices!$H$2),IF(ISERROR(FIND("NextSeq",$B$10)),INDEX(Indices!$A:$J,MATCH(F109,Indices!$A:$A,0),MATCH(D109,Indices!$A$2:$I$2,0)+1),INDEX(Indices!$A:$J,MATCH(F109,Indices!$A:$A,0),MATCH(D109,Indices!$A$2:$I$2,0)+2)),""))</f>
        <v/>
      </c>
      <c r="I109" s="113"/>
      <c r="K109" s="115"/>
      <c r="L109" s="87"/>
      <c r="M109" s="116"/>
      <c r="N109" s="117"/>
    </row>
    <row r="110" spans="1:14">
      <c r="A110" s="105"/>
      <c r="B110" s="105"/>
      <c r="G110" s="81" t="str">
        <f>IF(ISBLANK(E110),"",IF(OR(D110=Indices!$E$2,D110=Indices!$H$2),INDEX(Indices!$A:$I,MATCH(E110,Indices!$A:$A,0),MATCH(D110,Indices!$A$2:$I$2,0)+1),INDEX(Indices!$A:$I,MATCH(E110,Indices!$A:$A,0),MATCH(D110,Indices!$A$2:$I$2,0)+1)))</f>
        <v/>
      </c>
      <c r="H110" s="81" t="str">
        <f>IF(ISBLANK(F110),"",IF(OR(D110=Indices!$E$2,D110=Indices!$H$2),IF(ISERROR(FIND("NextSeq",$B$10)),INDEX(Indices!$A:$J,MATCH(F110,Indices!$A:$A,0),MATCH(D110,Indices!$A$2:$I$2,0)+1),INDEX(Indices!$A:$J,MATCH(F110,Indices!$A:$A,0),MATCH(D110,Indices!$A$2:$I$2,0)+2)),""))</f>
        <v/>
      </c>
      <c r="I110" s="113"/>
      <c r="K110" s="115"/>
      <c r="L110" s="87"/>
      <c r="M110" s="116"/>
      <c r="N110" s="117"/>
    </row>
    <row r="111" spans="1:14">
      <c r="A111" s="105"/>
      <c r="B111" s="105"/>
      <c r="G111" s="81" t="str">
        <f>IF(ISBLANK(E111),"",IF(OR(D111=Indices!$E$2,D111=Indices!$H$2),INDEX(Indices!$A:$I,MATCH(E111,Indices!$A:$A,0),MATCH(D111,Indices!$A$2:$I$2,0)+1),INDEX(Indices!$A:$I,MATCH(E111,Indices!$A:$A,0),MATCH(D111,Indices!$A$2:$I$2,0)+1)))</f>
        <v/>
      </c>
      <c r="H111" s="81" t="str">
        <f>IF(ISBLANK(F111),"",IF(OR(D111=Indices!$E$2,D111=Indices!$H$2),IF(ISERROR(FIND("NextSeq",$B$10)),INDEX(Indices!$A:$J,MATCH(F111,Indices!$A:$A,0),MATCH(D111,Indices!$A$2:$I$2,0)+1),INDEX(Indices!$A:$J,MATCH(F111,Indices!$A:$A,0),MATCH(D111,Indices!$A$2:$I$2,0)+2)),""))</f>
        <v/>
      </c>
      <c r="I111" s="113"/>
      <c r="K111" s="115"/>
      <c r="L111" s="87"/>
      <c r="M111" s="116"/>
      <c r="N111" s="117"/>
    </row>
    <row r="112" spans="1:14">
      <c r="A112" s="105"/>
      <c r="B112" s="105"/>
      <c r="G112" s="81" t="str">
        <f>IF(ISBLANK(E112),"",IF(OR(D112=Indices!$E$2,D112=Indices!$H$2),INDEX(Indices!$A:$I,MATCH(E112,Indices!$A:$A,0),MATCH(D112,Indices!$A$2:$I$2,0)+1),INDEX(Indices!$A:$I,MATCH(E112,Indices!$A:$A,0),MATCH(D112,Indices!$A$2:$I$2,0)+1)))</f>
        <v/>
      </c>
      <c r="H112" s="81" t="str">
        <f>IF(ISBLANK(F112),"",IF(OR(D112=Indices!$E$2,D112=Indices!$H$2),IF(ISERROR(FIND("NextSeq",$B$10)),INDEX(Indices!$A:$J,MATCH(F112,Indices!$A:$A,0),MATCH(D112,Indices!$A$2:$I$2,0)+1),INDEX(Indices!$A:$J,MATCH(F112,Indices!$A:$A,0),MATCH(D112,Indices!$A$2:$I$2,0)+2)),""))</f>
        <v/>
      </c>
      <c r="I112" s="113"/>
      <c r="K112" s="115"/>
      <c r="L112" s="87"/>
      <c r="M112" s="116"/>
      <c r="N112" s="117"/>
    </row>
    <row r="113" spans="1:14">
      <c r="A113" s="105"/>
      <c r="B113" s="105"/>
      <c r="G113" s="81" t="str">
        <f>IF(ISBLANK(E113),"",IF(OR(D113=Indices!$E$2,D113=Indices!$H$2),INDEX(Indices!$A:$I,MATCH(E113,Indices!$A:$A,0),MATCH(D113,Indices!$A$2:$I$2,0)+1),INDEX(Indices!$A:$I,MATCH(E113,Indices!$A:$A,0),MATCH(D113,Indices!$A$2:$I$2,0)+1)))</f>
        <v/>
      </c>
      <c r="H113" s="81" t="str">
        <f>IF(ISBLANK(F113),"",IF(OR(D113=Indices!$E$2,D113=Indices!$H$2),IF(ISERROR(FIND("NextSeq",$B$10)),INDEX(Indices!$A:$J,MATCH(F113,Indices!$A:$A,0),MATCH(D113,Indices!$A$2:$I$2,0)+1),INDEX(Indices!$A:$J,MATCH(F113,Indices!$A:$A,0),MATCH(D113,Indices!$A$2:$I$2,0)+2)),""))</f>
        <v/>
      </c>
      <c r="I113" s="113"/>
      <c r="K113" s="115"/>
      <c r="L113" s="87"/>
      <c r="M113" s="116"/>
      <c r="N113" s="117"/>
    </row>
    <row r="114" spans="1:14">
      <c r="A114" s="105"/>
      <c r="B114" s="105"/>
      <c r="G114" s="81" t="str">
        <f>IF(ISBLANK(E114),"",IF(OR(D114=Indices!$E$2,D114=Indices!$H$2),INDEX(Indices!$A:$I,MATCH(E114,Indices!$A:$A,0),MATCH(D114,Indices!$A$2:$I$2,0)+1),INDEX(Indices!$A:$I,MATCH(E114,Indices!$A:$A,0),MATCH(D114,Indices!$A$2:$I$2,0)+1)))</f>
        <v/>
      </c>
      <c r="H114" s="81" t="str">
        <f>IF(ISBLANK(F114),"",IF(OR(D114=Indices!$E$2,D114=Indices!$H$2),IF(ISERROR(FIND("NextSeq",$B$10)),INDEX(Indices!$A:$J,MATCH(F114,Indices!$A:$A,0),MATCH(D114,Indices!$A$2:$I$2,0)+1),INDEX(Indices!$A:$J,MATCH(F114,Indices!$A:$A,0),MATCH(D114,Indices!$A$2:$I$2,0)+2)),""))</f>
        <v/>
      </c>
      <c r="I114" s="113"/>
      <c r="K114" s="115"/>
      <c r="L114" s="87"/>
      <c r="M114" s="116"/>
      <c r="N114" s="117"/>
    </row>
    <row r="115" spans="1:14">
      <c r="A115" s="105"/>
      <c r="B115" s="105"/>
      <c r="G115" s="81" t="str">
        <f>IF(ISBLANK(E115),"",IF(OR(D115=Indices!$E$2,D115=Indices!$H$2),INDEX(Indices!$A:$I,MATCH(E115,Indices!$A:$A,0),MATCH(D115,Indices!$A$2:$I$2,0)+1),INDEX(Indices!$A:$I,MATCH(E115,Indices!$A:$A,0),MATCH(D115,Indices!$A$2:$I$2,0)+1)))</f>
        <v/>
      </c>
      <c r="H115" s="81" t="str">
        <f>IF(ISBLANK(F115),"",IF(OR(D115=Indices!$E$2,D115=Indices!$H$2),IF(ISERROR(FIND("NextSeq",$B$10)),INDEX(Indices!$A:$J,MATCH(F115,Indices!$A:$A,0),MATCH(D115,Indices!$A$2:$I$2,0)+1),INDEX(Indices!$A:$J,MATCH(F115,Indices!$A:$A,0),MATCH(D115,Indices!$A$2:$I$2,0)+2)),""))</f>
        <v/>
      </c>
      <c r="I115" s="113"/>
      <c r="K115" s="115"/>
      <c r="L115" s="87"/>
      <c r="M115" s="116"/>
      <c r="N115" s="117"/>
    </row>
    <row r="116" spans="1:14" ht="15" customHeight="1">
      <c r="A116" s="105"/>
      <c r="B116" s="105"/>
      <c r="G116" s="81" t="str">
        <f>IF(ISBLANK(E116),"",IF(OR(D116=Indices!$E$2,D116=Indices!$H$2),INDEX(Indices!$A:$I,MATCH(E116,Indices!$A:$A,0),MATCH(D116,Indices!$A$2:$I$2,0)+1),INDEX(Indices!$A:$I,MATCH(E116,Indices!$A:$A,0),MATCH(D116,Indices!$A$2:$I$2,0)+1)))</f>
        <v/>
      </c>
      <c r="H116" s="81" t="str">
        <f>IF(ISBLANK(F116),"",IF(OR(D116=Indices!$E$2,D116=Indices!$H$2),IF(ISERROR(FIND("NextSeq",$B$10)),INDEX(Indices!$A:$J,MATCH(F116,Indices!$A:$A,0),MATCH(D116,Indices!$A$2:$I$2,0)+1),INDEX(Indices!$A:$J,MATCH(F116,Indices!$A:$A,0),MATCH(D116,Indices!$A$2:$I$2,0)+2)),""))</f>
        <v/>
      </c>
      <c r="I116" s="113"/>
      <c r="K116" s="115"/>
      <c r="L116" s="87"/>
      <c r="M116" s="116"/>
      <c r="N116" s="117"/>
    </row>
    <row r="117" spans="1:14" ht="15" customHeight="1">
      <c r="A117" s="105"/>
      <c r="B117" s="105"/>
      <c r="G117" s="81" t="str">
        <f>IF(ISBLANK(E117),"",IF(OR(D117=Indices!$E$2,D117=Indices!$H$2),INDEX(Indices!$A:$I,MATCH(E117,Indices!$A:$A,0),MATCH(D117,Indices!$A$2:$I$2,0)+1),INDEX(Indices!$A:$I,MATCH(E117,Indices!$A:$A,0),MATCH(D117,Indices!$A$2:$I$2,0)+1)))</f>
        <v/>
      </c>
      <c r="H117" s="81" t="str">
        <f>IF(ISBLANK(F117),"",IF(OR(D117=Indices!$E$2,D117=Indices!$H$2),IF(ISERROR(FIND("NextSeq",$B$10)),INDEX(Indices!$A:$J,MATCH(F117,Indices!$A:$A,0),MATCH(D117,Indices!$A$2:$I$2,0)+1),INDEX(Indices!$A:$J,MATCH(F117,Indices!$A:$A,0),MATCH(D117,Indices!$A$2:$I$2,0)+2)),""))</f>
        <v/>
      </c>
      <c r="I117" s="113"/>
      <c r="K117" s="115"/>
      <c r="L117" s="87"/>
      <c r="M117" s="116"/>
      <c r="N117" s="117"/>
    </row>
    <row r="118" spans="1:14" ht="15" customHeight="1">
      <c r="A118" s="105"/>
      <c r="B118" s="105"/>
      <c r="G118" s="81" t="str">
        <f>IF(ISBLANK(E118),"",IF(OR(D118=Indices!$E$2,D118=Indices!$H$2),INDEX(Indices!$A:$I,MATCH(E118,Indices!$A:$A,0),MATCH(D118,Indices!$A$2:$I$2,0)+1),INDEX(Indices!$A:$I,MATCH(E118,Indices!$A:$A,0),MATCH(D118,Indices!$A$2:$I$2,0)+1)))</f>
        <v/>
      </c>
      <c r="H118" s="81" t="str">
        <f>IF(ISBLANK(F118),"",IF(OR(D118=Indices!$E$2,D118=Indices!$H$2),IF(ISERROR(FIND("NextSeq",$B$10)),INDEX(Indices!$A:$J,MATCH(F118,Indices!$A:$A,0),MATCH(D118,Indices!$A$2:$I$2,0)+1),INDEX(Indices!$A:$J,MATCH(F118,Indices!$A:$A,0),MATCH(D118,Indices!$A$2:$I$2,0)+2)),""))</f>
        <v/>
      </c>
      <c r="I118" s="113"/>
      <c r="K118" s="115"/>
      <c r="L118" s="87"/>
      <c r="M118" s="116"/>
      <c r="N118" s="117"/>
    </row>
    <row r="119" spans="1:14" ht="15" customHeight="1">
      <c r="A119" s="105"/>
      <c r="B119" s="105"/>
      <c r="G119" s="81" t="str">
        <f>IF(ISBLANK(E119),"",IF(OR(D119=Indices!$E$2,D119=Indices!$H$2),INDEX(Indices!$A:$I,MATCH(E119,Indices!$A:$A,0),MATCH(D119,Indices!$A$2:$I$2,0)+1),INDEX(Indices!$A:$I,MATCH(E119,Indices!$A:$A,0),MATCH(D119,Indices!$A$2:$I$2,0)+1)))</f>
        <v/>
      </c>
      <c r="H119" s="81" t="str">
        <f>IF(ISBLANK(F119),"",IF(OR(D119=Indices!$E$2,D119=Indices!$H$2),IF(ISERROR(FIND("NextSeq",$B$10)),INDEX(Indices!$A:$J,MATCH(F119,Indices!$A:$A,0),MATCH(D119,Indices!$A$2:$I$2,0)+1),INDEX(Indices!$A:$J,MATCH(F119,Indices!$A:$A,0),MATCH(D119,Indices!$A$2:$I$2,0)+2)),""))</f>
        <v/>
      </c>
      <c r="I119" s="113"/>
      <c r="K119" s="115"/>
      <c r="L119" s="87"/>
      <c r="M119" s="116"/>
      <c r="N119" s="117"/>
    </row>
    <row r="120" spans="1:14" ht="15" customHeight="1">
      <c r="A120" s="105"/>
      <c r="B120" s="105"/>
      <c r="G120" s="81" t="str">
        <f>IF(ISBLANK(E120),"",IF(OR(D120=Indices!$E$2,D120=Indices!$H$2),INDEX(Indices!$A:$I,MATCH(E120,Indices!$A:$A,0),MATCH(D120,Indices!$A$2:$I$2,0)+1),INDEX(Indices!$A:$I,MATCH(E120,Indices!$A:$A,0),MATCH(D120,Indices!$A$2:$I$2,0)+1)))</f>
        <v/>
      </c>
      <c r="H120" s="81" t="str">
        <f>IF(ISBLANK(F120),"",IF(OR(D120=Indices!$E$2,D120=Indices!$H$2),IF(ISERROR(FIND("NextSeq",$B$10)),INDEX(Indices!$A:$J,MATCH(F120,Indices!$A:$A,0),MATCH(D120,Indices!$A$2:$I$2,0)+1),INDEX(Indices!$A:$J,MATCH(F120,Indices!$A:$A,0),MATCH(D120,Indices!$A$2:$I$2,0)+2)),""))</f>
        <v/>
      </c>
      <c r="I120" s="113"/>
      <c r="K120" s="115"/>
      <c r="L120" s="87"/>
      <c r="M120" s="116"/>
      <c r="N120" s="117"/>
    </row>
    <row r="121" spans="1:14" ht="15" customHeight="1">
      <c r="A121" s="105"/>
      <c r="B121" s="105"/>
      <c r="G121" s="81" t="str">
        <f>IF(ISBLANK(E121),"",IF(OR(D121=Indices!$E$2,D121=Indices!$H$2),INDEX(Indices!$A:$I,MATCH(E121,Indices!$A:$A,0),MATCH(D121,Indices!$A$2:$I$2,0)+1),INDEX(Indices!$A:$I,MATCH(E121,Indices!$A:$A,0),MATCH(D121,Indices!$A$2:$I$2,0)+1)))</f>
        <v/>
      </c>
      <c r="H121" s="81" t="str">
        <f>IF(ISBLANK(F121),"",IF(OR(D121=Indices!$E$2,D121=Indices!$H$2),IF(ISERROR(FIND("NextSeq",$B$10)),INDEX(Indices!$A:$J,MATCH(F121,Indices!$A:$A,0),MATCH(D121,Indices!$A$2:$I$2,0)+1),INDEX(Indices!$A:$J,MATCH(F121,Indices!$A:$A,0),MATCH(D121,Indices!$A$2:$I$2,0)+2)),""))</f>
        <v/>
      </c>
      <c r="I121" s="113"/>
      <c r="K121" s="115"/>
      <c r="L121" s="87"/>
      <c r="M121" s="116"/>
      <c r="N121" s="117"/>
    </row>
    <row r="122" spans="1:14" ht="15" customHeight="1">
      <c r="A122" s="105"/>
      <c r="B122" s="105"/>
      <c r="G122" s="81" t="str">
        <f>IF(ISBLANK(E122),"",IF(OR(D122=Indices!$E$2,D122=Indices!$H$2),INDEX(Indices!$A:$I,MATCH(E122,Indices!$A:$A,0),MATCH(D122,Indices!$A$2:$I$2,0)+1),INDEX(Indices!$A:$I,MATCH(E122,Indices!$A:$A,0),MATCH(D122,Indices!$A$2:$I$2,0)+1)))</f>
        <v/>
      </c>
      <c r="H122" s="81" t="str">
        <f>IF(ISBLANK(F122),"",IF(OR(D122=Indices!$E$2,D122=Indices!$H$2),IF(ISERROR(FIND("NextSeq",$B$10)),INDEX(Indices!$A:$J,MATCH(F122,Indices!$A:$A,0),MATCH(D122,Indices!$A$2:$I$2,0)+1),INDEX(Indices!$A:$J,MATCH(F122,Indices!$A:$A,0),MATCH(D122,Indices!$A$2:$I$2,0)+2)),""))</f>
        <v/>
      </c>
      <c r="I122" s="113"/>
      <c r="K122" s="115"/>
      <c r="L122" s="87"/>
      <c r="M122" s="116"/>
      <c r="N122" s="117"/>
    </row>
    <row r="123" spans="1:14" ht="15" customHeight="1">
      <c r="A123" s="105"/>
      <c r="B123" s="105"/>
      <c r="G123" s="81" t="str">
        <f>IF(ISBLANK(E123),"",IF(OR(D123=Indices!$E$2,D123=Indices!$H$2),INDEX(Indices!$A:$I,MATCH(E123,Indices!$A:$A,0),MATCH(D123,Indices!$A$2:$I$2,0)+1),INDEX(Indices!$A:$I,MATCH(E123,Indices!$A:$A,0),MATCH(D123,Indices!$A$2:$I$2,0)+1)))</f>
        <v/>
      </c>
      <c r="H123" s="81" t="str">
        <f>IF(ISBLANK(F123),"",IF(OR(D123=Indices!$E$2,D123=Indices!$H$2),IF(ISERROR(FIND("NextSeq",$B$10)),INDEX(Indices!$A:$J,MATCH(F123,Indices!$A:$A,0),MATCH(D123,Indices!$A$2:$I$2,0)+1),INDEX(Indices!$A:$J,MATCH(F123,Indices!$A:$A,0),MATCH(D123,Indices!$A$2:$I$2,0)+2)),""))</f>
        <v/>
      </c>
      <c r="I123" s="113"/>
      <c r="K123" s="115"/>
      <c r="L123" s="87"/>
      <c r="M123" s="116"/>
      <c r="N123" s="117"/>
    </row>
    <row r="124" spans="1:14" ht="15" customHeight="1">
      <c r="A124" s="105"/>
      <c r="B124" s="105"/>
      <c r="G124" s="81" t="str">
        <f>IF(ISBLANK(E124),"",IF(OR(D124=Indices!$E$2,D124=Indices!$H$2),INDEX(Indices!$A:$I,MATCH(E124,Indices!$A:$A,0),MATCH(D124,Indices!$A$2:$I$2,0)+1),INDEX(Indices!$A:$I,MATCH(E124,Indices!$A:$A,0),MATCH(D124,Indices!$A$2:$I$2,0)+1)))</f>
        <v/>
      </c>
      <c r="H124" s="81" t="str">
        <f>IF(ISBLANK(F124),"",IF(OR(D124=Indices!$E$2,D124=Indices!$H$2),IF(ISERROR(FIND("NextSeq",$B$10)),INDEX(Indices!$A:$J,MATCH(F124,Indices!$A:$A,0),MATCH(D124,Indices!$A$2:$I$2,0)+1),INDEX(Indices!$A:$J,MATCH(F124,Indices!$A:$A,0),MATCH(D124,Indices!$A$2:$I$2,0)+2)),""))</f>
        <v/>
      </c>
      <c r="I124" s="113"/>
      <c r="K124" s="115"/>
      <c r="L124" s="87"/>
      <c r="M124" s="116"/>
      <c r="N124" s="117"/>
    </row>
    <row r="125" spans="1:14" ht="15" customHeight="1">
      <c r="A125" s="105"/>
      <c r="B125" s="105"/>
      <c r="G125" s="81" t="str">
        <f>IF(ISBLANK(E125),"",IF(OR(D125=Indices!$E$2,D125=Indices!$H$2),INDEX(Indices!$A:$I,MATCH(E125,Indices!$A:$A,0),MATCH(D125,Indices!$A$2:$I$2,0)+1),INDEX(Indices!$A:$I,MATCH(E125,Indices!$A:$A,0),MATCH(D125,Indices!$A$2:$I$2,0)+1)))</f>
        <v/>
      </c>
      <c r="H125" s="81" t="str">
        <f>IF(ISBLANK(F125),"",IF(OR(D125=Indices!$E$2,D125=Indices!$H$2),IF(ISERROR(FIND("NextSeq",$B$10)),INDEX(Indices!$A:$J,MATCH(F125,Indices!$A:$A,0),MATCH(D125,Indices!$A$2:$I$2,0)+1),INDEX(Indices!$A:$J,MATCH(F125,Indices!$A:$A,0),MATCH(D125,Indices!$A$2:$I$2,0)+2)),""))</f>
        <v/>
      </c>
      <c r="I125" s="113"/>
      <c r="K125" s="115"/>
      <c r="L125" s="87"/>
      <c r="M125" s="116"/>
      <c r="N125" s="117"/>
    </row>
    <row r="126" spans="1:14" ht="15" customHeight="1">
      <c r="A126" s="105"/>
      <c r="B126" s="105"/>
      <c r="G126" s="81" t="str">
        <f>IF(ISBLANK(E126),"",IF(OR(D126=Indices!$E$2,D126=Indices!$H$2),INDEX(Indices!$A:$I,MATCH(E126,Indices!$A:$A,0),MATCH(D126,Indices!$A$2:$I$2,0)+1),INDEX(Indices!$A:$I,MATCH(E126,Indices!$A:$A,0),MATCH(D126,Indices!$A$2:$I$2,0)+1)))</f>
        <v/>
      </c>
      <c r="H126" s="81" t="str">
        <f>IF(ISBLANK(F126),"",IF(OR(D126=Indices!$E$2,D126=Indices!$H$2),IF(ISERROR(FIND("NextSeq",$B$10)),INDEX(Indices!$A:$J,MATCH(F126,Indices!$A:$A,0),MATCH(D126,Indices!$A$2:$I$2,0)+1),INDEX(Indices!$A:$J,MATCH(F126,Indices!$A:$A,0),MATCH(D126,Indices!$A$2:$I$2,0)+2)),""))</f>
        <v/>
      </c>
      <c r="I126" s="113"/>
      <c r="K126" s="115"/>
      <c r="L126" s="87"/>
      <c r="M126" s="116"/>
      <c r="N126" s="117"/>
    </row>
    <row r="127" spans="1:14" ht="15" customHeight="1">
      <c r="A127" s="105"/>
      <c r="B127" s="105"/>
      <c r="G127" s="81" t="str">
        <f>IF(ISBLANK(E127),"",IF(OR(D127=Indices!$E$2,D127=Indices!$H$2),INDEX(Indices!$A:$I,MATCH(E127,Indices!$A:$A,0),MATCH(D127,Indices!$A$2:$I$2,0)+1),INDEX(Indices!$A:$I,MATCH(E127,Indices!$A:$A,0),MATCH(D127,Indices!$A$2:$I$2,0)+1)))</f>
        <v/>
      </c>
      <c r="H127" s="81" t="str">
        <f>IF(ISBLANK(F127),"",IF(OR(D127=Indices!$E$2,D127=Indices!$H$2),IF(ISERROR(FIND("NextSeq",$B$10)),INDEX(Indices!$A:$J,MATCH(F127,Indices!$A:$A,0),MATCH(D127,Indices!$A$2:$I$2,0)+1),INDEX(Indices!$A:$J,MATCH(F127,Indices!$A:$A,0),MATCH(D127,Indices!$A$2:$I$2,0)+2)),""))</f>
        <v/>
      </c>
      <c r="I127" s="113"/>
      <c r="K127" s="115"/>
      <c r="L127" s="87"/>
      <c r="M127" s="116"/>
      <c r="N127" s="117"/>
    </row>
    <row r="128" spans="1:14" ht="15" customHeight="1">
      <c r="A128" s="105"/>
      <c r="B128" s="105"/>
      <c r="G128" s="81" t="str">
        <f>IF(ISBLANK(E128),"",IF(OR(D128=Indices!$E$2,D128=Indices!$H$2),INDEX(Indices!$A:$I,MATCH(E128,Indices!$A:$A,0),MATCH(D128,Indices!$A$2:$I$2,0)+1),INDEX(Indices!$A:$I,MATCH(E128,Indices!$A:$A,0),MATCH(D128,Indices!$A$2:$I$2,0)+1)))</f>
        <v/>
      </c>
      <c r="H128" s="81" t="str">
        <f>IF(ISBLANK(F128),"",IF(OR(D128=Indices!$E$2,D128=Indices!$H$2),IF(ISERROR(FIND("NextSeq",$B$10)),INDEX(Indices!$A:$J,MATCH(F128,Indices!$A:$A,0),MATCH(D128,Indices!$A$2:$I$2,0)+1),INDEX(Indices!$A:$J,MATCH(F128,Indices!$A:$A,0),MATCH(D128,Indices!$A$2:$I$2,0)+2)),""))</f>
        <v/>
      </c>
      <c r="I128" s="113"/>
      <c r="K128" s="115"/>
      <c r="L128" s="87"/>
      <c r="M128" s="116"/>
      <c r="N128" s="117"/>
    </row>
    <row r="129" spans="1:21" ht="15" customHeight="1">
      <c r="A129" s="105"/>
      <c r="B129" s="105"/>
      <c r="G129" s="81" t="str">
        <f>IF(ISBLANK(E129),"",IF(OR(D129=Indices!$E$2,D129=Indices!$H$2),INDEX(Indices!$A:$I,MATCH(E129,Indices!$A:$A,0),MATCH(D129,Indices!$A$2:$I$2,0)+1),INDEX(Indices!$A:$I,MATCH(E129,Indices!$A:$A,0),MATCH(D129,Indices!$A$2:$I$2,0)+1)))</f>
        <v/>
      </c>
      <c r="H129" s="81" t="str">
        <f>IF(ISBLANK(F129),"",IF(OR(D129=Indices!$E$2,D129=Indices!$H$2),IF(ISERROR(FIND("NextSeq",$B$10)),INDEX(Indices!$A:$J,MATCH(F129,Indices!$A:$A,0),MATCH(D129,Indices!$A$2:$I$2,0)+1),INDEX(Indices!$A:$J,MATCH(F129,Indices!$A:$A,0),MATCH(D129,Indices!$A$2:$I$2,0)+2)),""))</f>
        <v/>
      </c>
      <c r="I129" s="113"/>
      <c r="K129" s="115"/>
      <c r="L129" s="87"/>
      <c r="M129" s="116"/>
      <c r="N129" s="117"/>
    </row>
    <row r="130" spans="1:21" ht="15" customHeight="1">
      <c r="A130" s="105"/>
      <c r="B130" s="105"/>
      <c r="G130" s="81" t="str">
        <f>IF(ISBLANK(E130),"",IF(OR(D130=Indices!$E$2,D130=Indices!$H$2),INDEX(Indices!$A:$I,MATCH(E130,Indices!$A:$A,0),MATCH(D130,Indices!$A$2:$I$2,0)+1),INDEX(Indices!$A:$I,MATCH(E130,Indices!$A:$A,0),MATCH(D130,Indices!$A$2:$I$2,0)+1)))</f>
        <v/>
      </c>
      <c r="H130" s="81" t="str">
        <f>IF(ISBLANK(F130),"",IF(OR(D130=Indices!$E$2,D130=Indices!$H$2),IF(ISERROR(FIND("NextSeq",$B$10)),INDEX(Indices!$A:$J,MATCH(F130,Indices!$A:$A,0),MATCH(D130,Indices!$A$2:$I$2,0)+1),INDEX(Indices!$A:$J,MATCH(F130,Indices!$A:$A,0),MATCH(D130,Indices!$A$2:$I$2,0)+2)),""))</f>
        <v/>
      </c>
      <c r="I130" s="113"/>
      <c r="K130" s="115"/>
      <c r="L130" s="87"/>
      <c r="M130" s="116"/>
      <c r="N130" s="117"/>
    </row>
    <row r="131" spans="1:21" ht="15" customHeight="1">
      <c r="A131" s="105"/>
      <c r="B131" s="105"/>
      <c r="G131" s="81" t="str">
        <f>IF(ISBLANK(E131),"",IF(OR(D131=Indices!$E$2,D131=Indices!$H$2),INDEX(Indices!$A:$I,MATCH(E131,Indices!$A:$A,0),MATCH(D131,Indices!$A$2:$I$2,0)+1),INDEX(Indices!$A:$I,MATCH(E131,Indices!$A:$A,0),MATCH(D131,Indices!$A$2:$I$2,0)+1)))</f>
        <v/>
      </c>
      <c r="H131" s="81" t="str">
        <f>IF(ISBLANK(F131),"",IF(OR(D131=Indices!$E$2,D131=Indices!$H$2),IF(ISERROR(FIND("NextSeq",$B$10)),INDEX(Indices!$A:$J,MATCH(F131,Indices!$A:$A,0),MATCH(D131,Indices!$A$2:$I$2,0)+1),INDEX(Indices!$A:$J,MATCH(F131,Indices!$A:$A,0),MATCH(D131,Indices!$A$2:$I$2,0)+2)),""))</f>
        <v/>
      </c>
      <c r="I131" s="113"/>
      <c r="K131" s="115"/>
      <c r="L131" s="87"/>
      <c r="M131" s="116"/>
      <c r="N131" s="117"/>
      <c r="O131" s="102"/>
      <c r="P131" s="102"/>
      <c r="Q131" s="102"/>
      <c r="R131" s="102"/>
      <c r="S131" s="102"/>
      <c r="T131" s="102"/>
      <c r="U131" s="102"/>
    </row>
    <row r="132" spans="1:21" ht="15" customHeight="1">
      <c r="A132" s="105"/>
      <c r="B132" s="105"/>
      <c r="G132" s="81" t="str">
        <f>IF(ISBLANK(E132),"",IF(OR(D132=Indices!$E$2,D132=Indices!$H$2),INDEX(Indices!$A:$I,MATCH(E132,Indices!$A:$A,0),MATCH(D132,Indices!$A$2:$I$2,0)+1),INDEX(Indices!$A:$I,MATCH(E132,Indices!$A:$A,0),MATCH(D132,Indices!$A$2:$I$2,0)+1)))</f>
        <v/>
      </c>
      <c r="H132" s="81" t="str">
        <f>IF(ISBLANK(F132),"",IF(OR(D132=Indices!$E$2,D132=Indices!$H$2),IF(ISERROR(FIND("NextSeq",$B$10)),INDEX(Indices!$A:$J,MATCH(F132,Indices!$A:$A,0),MATCH(D132,Indices!$A$2:$I$2,0)+1),INDEX(Indices!$A:$J,MATCH(F132,Indices!$A:$A,0),MATCH(D132,Indices!$A$2:$I$2,0)+2)),""))</f>
        <v/>
      </c>
      <c r="I132" s="113"/>
      <c r="K132" s="115"/>
      <c r="L132" s="87"/>
      <c r="M132" s="116"/>
      <c r="N132" s="117"/>
      <c r="O132" s="102"/>
      <c r="P132" s="102"/>
      <c r="Q132" s="102"/>
      <c r="R132" s="102"/>
      <c r="S132" s="102"/>
      <c r="T132" s="102"/>
      <c r="U132" s="102"/>
    </row>
    <row r="133" spans="1:21" ht="15" customHeight="1">
      <c r="A133" s="105"/>
      <c r="B133" s="105"/>
      <c r="G133" s="81" t="str">
        <f>IF(ISBLANK(E133),"",IF(OR(D133=Indices!$E$2,D133=Indices!$H$2),INDEX(Indices!$A:$I,MATCH(E133,Indices!$A:$A,0),MATCH(D133,Indices!$A$2:$I$2,0)+1),INDEX(Indices!$A:$I,MATCH(E133,Indices!$A:$A,0),MATCH(D133,Indices!$A$2:$I$2,0)+1)))</f>
        <v/>
      </c>
      <c r="H133" s="81" t="str">
        <f>IF(ISBLANK(F133),"",IF(OR(D133=Indices!$E$2,D133=Indices!$H$2),IF(ISERROR(FIND("NextSeq",$B$10)),INDEX(Indices!$A:$J,MATCH(F133,Indices!$A:$A,0),MATCH(D133,Indices!$A$2:$I$2,0)+1),INDEX(Indices!$A:$J,MATCH(F133,Indices!$A:$A,0),MATCH(D133,Indices!$A$2:$I$2,0)+2)),""))</f>
        <v/>
      </c>
      <c r="I133" s="113"/>
      <c r="K133" s="115"/>
      <c r="L133" s="87"/>
      <c r="M133" s="116"/>
      <c r="N133" s="117"/>
      <c r="O133" s="102"/>
      <c r="P133" s="102"/>
      <c r="Q133" s="102"/>
      <c r="R133" s="102"/>
      <c r="S133" s="102"/>
      <c r="T133" s="102"/>
      <c r="U133" s="102"/>
    </row>
    <row r="134" spans="1:21" ht="15" customHeight="1">
      <c r="A134" s="105"/>
      <c r="B134" s="105"/>
      <c r="G134" s="81" t="str">
        <f>IF(ISBLANK(E134),"",IF(OR(D134=Indices!$E$2,D134=Indices!$H$2),INDEX(Indices!$A:$I,MATCH(E134,Indices!$A:$A,0),MATCH(D134,Indices!$A$2:$I$2,0)+1),INDEX(Indices!$A:$I,MATCH(E134,Indices!$A:$A,0),MATCH(D134,Indices!$A$2:$I$2,0)+1)))</f>
        <v/>
      </c>
      <c r="H134" s="81" t="str">
        <f>IF(ISBLANK(F134),"",IF(OR(D134=Indices!$E$2,D134=Indices!$H$2),IF(ISERROR(FIND("NextSeq",$B$10)),INDEX(Indices!$A:$J,MATCH(F134,Indices!$A:$A,0),MATCH(D134,Indices!$A$2:$I$2,0)+1),INDEX(Indices!$A:$J,MATCH(F134,Indices!$A:$A,0),MATCH(D134,Indices!$A$2:$I$2,0)+2)),""))</f>
        <v/>
      </c>
      <c r="I134" s="113"/>
      <c r="K134" s="115"/>
      <c r="L134" s="87"/>
      <c r="M134" s="116"/>
      <c r="N134" s="117"/>
      <c r="O134" s="102"/>
      <c r="P134" s="102"/>
      <c r="Q134" s="102"/>
      <c r="R134" s="102"/>
      <c r="S134" s="102"/>
      <c r="T134" s="102"/>
      <c r="U134" s="102"/>
    </row>
    <row r="135" spans="1:21" ht="15" customHeight="1">
      <c r="A135" s="105"/>
      <c r="B135" s="105"/>
      <c r="G135" s="81" t="str">
        <f>IF(ISBLANK(E135),"",IF(OR(D135=Indices!$E$2,D135=Indices!$H$2),INDEX(Indices!$A:$I,MATCH(E135,Indices!$A:$A,0),MATCH(D135,Indices!$A$2:$I$2,0)+1),INDEX(Indices!$A:$I,MATCH(E135,Indices!$A:$A,0),MATCH(D135,Indices!$A$2:$I$2,0)+1)))</f>
        <v/>
      </c>
      <c r="H135" s="81" t="str">
        <f>IF(ISBLANK(F135),"",IF(OR(D135=Indices!$E$2,D135=Indices!$H$2),IF(ISERROR(FIND("NextSeq",$B$10)),INDEX(Indices!$A:$J,MATCH(F135,Indices!$A:$A,0),MATCH(D135,Indices!$A$2:$I$2,0)+1),INDEX(Indices!$A:$J,MATCH(F135,Indices!$A:$A,0),MATCH(D135,Indices!$A$2:$I$2,0)+2)),""))</f>
        <v/>
      </c>
      <c r="I135" s="113"/>
      <c r="K135" s="115"/>
      <c r="L135" s="87"/>
      <c r="M135" s="116"/>
      <c r="N135" s="117"/>
      <c r="O135" s="102"/>
      <c r="P135" s="102"/>
      <c r="Q135" s="102"/>
      <c r="R135" s="102"/>
      <c r="S135" s="102"/>
      <c r="T135" s="102"/>
      <c r="U135" s="102"/>
    </row>
    <row r="136" spans="1:21" ht="15" customHeight="1">
      <c r="A136" s="105"/>
      <c r="B136" s="105"/>
      <c r="G136" s="81" t="str">
        <f>IF(ISBLANK(E136),"",IF(OR(D136=Indices!$E$2,D136=Indices!$H$2),INDEX(Indices!$A:$I,MATCH(E136,Indices!$A:$A,0),MATCH(D136,Indices!$A$2:$I$2,0)+1),INDEX(Indices!$A:$I,MATCH(E136,Indices!$A:$A,0),MATCH(D136,Indices!$A$2:$I$2,0)+1)))</f>
        <v/>
      </c>
      <c r="H136" s="81" t="str">
        <f>IF(ISBLANK(F136),"",IF(OR(D136=Indices!$E$2,D136=Indices!$H$2),IF(ISERROR(FIND("NextSeq",$B$10)),INDEX(Indices!$A:$J,MATCH(F136,Indices!$A:$A,0),MATCH(D136,Indices!$A$2:$I$2,0)+1),INDEX(Indices!$A:$J,MATCH(F136,Indices!$A:$A,0),MATCH(D136,Indices!$A$2:$I$2,0)+2)),""))</f>
        <v/>
      </c>
      <c r="I136" s="113"/>
      <c r="K136" s="115"/>
      <c r="L136" s="87"/>
      <c r="M136" s="116"/>
      <c r="N136" s="117"/>
      <c r="O136" s="102"/>
      <c r="P136" s="102"/>
      <c r="Q136" s="102"/>
      <c r="R136" s="102"/>
      <c r="S136" s="102"/>
      <c r="T136" s="102"/>
      <c r="U136" s="102"/>
    </row>
    <row r="137" spans="1:21" ht="15" customHeight="1">
      <c r="A137" s="105"/>
      <c r="B137" s="105"/>
      <c r="G137" s="81" t="str">
        <f>IF(ISBLANK(E137),"",IF(OR(D137=Indices!$E$2,D137=Indices!$H$2),INDEX(Indices!$A:$I,MATCH(E137,Indices!$A:$A,0),MATCH(D137,Indices!$A$2:$I$2,0)+1),INDEX(Indices!$A:$I,MATCH(E137,Indices!$A:$A,0),MATCH(D137,Indices!$A$2:$I$2,0)+1)))</f>
        <v/>
      </c>
      <c r="H137" s="81" t="str">
        <f>IF(ISBLANK(F137),"",IF(OR(D137=Indices!$E$2,D137=Indices!$H$2),IF(ISERROR(FIND("NextSeq",$B$10)),INDEX(Indices!$A:$J,MATCH(F137,Indices!$A:$A,0),MATCH(D137,Indices!$A$2:$I$2,0)+1),INDEX(Indices!$A:$J,MATCH(F137,Indices!$A:$A,0),MATCH(D137,Indices!$A$2:$I$2,0)+2)),""))</f>
        <v/>
      </c>
      <c r="I137" s="113"/>
      <c r="K137" s="115"/>
      <c r="L137" s="87"/>
      <c r="M137" s="116"/>
      <c r="N137" s="117"/>
      <c r="O137" s="102"/>
      <c r="P137" s="102"/>
      <c r="Q137" s="102"/>
      <c r="R137" s="102"/>
      <c r="S137" s="102"/>
      <c r="T137" s="102"/>
      <c r="U137" s="102"/>
    </row>
    <row r="138" spans="1:21" ht="15" customHeight="1">
      <c r="A138" s="105"/>
      <c r="B138" s="105"/>
      <c r="G138" s="81" t="str">
        <f>IF(ISBLANK(E138),"",IF(OR(D138=Indices!$E$2,D138=Indices!$H$2),INDEX(Indices!$A:$I,MATCH(E138,Indices!$A:$A,0),MATCH(D138,Indices!$A$2:$I$2,0)+1),INDEX(Indices!$A:$I,MATCH(E138,Indices!$A:$A,0),MATCH(D138,Indices!$A$2:$I$2,0)+1)))</f>
        <v/>
      </c>
      <c r="H138" s="81" t="str">
        <f>IF(ISBLANK(F138),"",IF(OR(D138=Indices!$E$2,D138=Indices!$H$2),IF(ISERROR(FIND("NextSeq",$B$10)),INDEX(Indices!$A:$J,MATCH(F138,Indices!$A:$A,0),MATCH(D138,Indices!$A$2:$I$2,0)+1),INDEX(Indices!$A:$J,MATCH(F138,Indices!$A:$A,0),MATCH(D138,Indices!$A$2:$I$2,0)+2)),""))</f>
        <v/>
      </c>
      <c r="I138" s="113"/>
      <c r="K138" s="115"/>
      <c r="L138" s="87"/>
      <c r="M138" s="116"/>
      <c r="N138" s="117"/>
      <c r="O138" s="102"/>
      <c r="P138" s="102"/>
      <c r="Q138" s="102"/>
      <c r="R138" s="102"/>
      <c r="S138" s="102"/>
      <c r="T138" s="102"/>
      <c r="U138" s="102"/>
    </row>
    <row r="139" spans="1:21" ht="15" customHeight="1">
      <c r="A139" s="105"/>
      <c r="B139" s="105"/>
      <c r="G139" s="81" t="str">
        <f>IF(ISBLANK(E139),"",IF(OR(D139=Indices!$E$2,D139=Indices!$H$2),INDEX(Indices!$A:$I,MATCH(E139,Indices!$A:$A,0),MATCH(D139,Indices!$A$2:$I$2,0)+1),INDEX(Indices!$A:$I,MATCH(E139,Indices!$A:$A,0),MATCH(D139,Indices!$A$2:$I$2,0)+1)))</f>
        <v/>
      </c>
      <c r="H139" s="81" t="str">
        <f>IF(ISBLANK(F139),"",IF(OR(D139=Indices!$E$2,D139=Indices!$H$2),IF(ISERROR(FIND("NextSeq",$B$10)),INDEX(Indices!$A:$J,MATCH(F139,Indices!$A:$A,0),MATCH(D139,Indices!$A$2:$I$2,0)+1),INDEX(Indices!$A:$J,MATCH(F139,Indices!$A:$A,0),MATCH(D139,Indices!$A$2:$I$2,0)+2)),""))</f>
        <v/>
      </c>
      <c r="I139" s="113"/>
      <c r="K139" s="115"/>
      <c r="L139" s="87"/>
      <c r="M139" s="116"/>
      <c r="N139" s="117"/>
      <c r="O139" s="102"/>
      <c r="P139" s="102"/>
      <c r="Q139" s="102"/>
      <c r="R139" s="102"/>
      <c r="S139" s="102"/>
      <c r="T139" s="102"/>
      <c r="U139" s="102"/>
    </row>
    <row r="140" spans="1:21" ht="15" customHeight="1">
      <c r="A140" s="105"/>
      <c r="B140" s="105"/>
      <c r="G140" s="81" t="str">
        <f>IF(ISBLANK(E140),"",IF(OR(D140=Indices!$E$2,D140=Indices!$H$2),INDEX(Indices!$A:$I,MATCH(E140,Indices!$A:$A,0),MATCH(D140,Indices!$A$2:$I$2,0)+1),INDEX(Indices!$A:$I,MATCH(E140,Indices!$A:$A,0),MATCH(D140,Indices!$A$2:$I$2,0)+1)))</f>
        <v/>
      </c>
      <c r="H140" s="81" t="str">
        <f>IF(ISBLANK(F140),"",IF(OR(D140=Indices!$E$2,D140=Indices!$H$2),IF(ISERROR(FIND("NextSeq",$B$10)),INDEX(Indices!$A:$J,MATCH(F140,Indices!$A:$A,0),MATCH(D140,Indices!$A$2:$I$2,0)+1),INDEX(Indices!$A:$J,MATCH(F140,Indices!$A:$A,0),MATCH(D140,Indices!$A$2:$I$2,0)+2)),""))</f>
        <v/>
      </c>
      <c r="I140" s="113"/>
      <c r="K140" s="115"/>
      <c r="L140" s="87"/>
      <c r="M140" s="116"/>
      <c r="N140" s="117"/>
      <c r="O140" s="102"/>
      <c r="P140" s="102"/>
      <c r="Q140" s="102"/>
      <c r="R140" s="102"/>
      <c r="S140" s="102"/>
      <c r="T140" s="102"/>
      <c r="U140" s="102"/>
    </row>
    <row r="141" spans="1:21" ht="15" customHeight="1">
      <c r="A141" s="105"/>
      <c r="B141" s="105"/>
      <c r="G141" s="81" t="str">
        <f>IF(ISBLANK(E141),"",IF(OR(D141=Indices!$E$2,D141=Indices!$H$2),INDEX(Indices!$A:$I,MATCH(E141,Indices!$A:$A,0),MATCH(D141,Indices!$A$2:$I$2,0)+1),INDEX(Indices!$A:$I,MATCH(E141,Indices!$A:$A,0),MATCH(D141,Indices!$A$2:$I$2,0)+1)))</f>
        <v/>
      </c>
      <c r="H141" s="81" t="str">
        <f>IF(ISBLANK(F141),"",IF(OR(D141=Indices!$E$2,D141=Indices!$H$2),IF(ISERROR(FIND("NextSeq",$B$10)),INDEX(Indices!$A:$J,MATCH(F141,Indices!$A:$A,0),MATCH(D141,Indices!$A$2:$I$2,0)+1),INDEX(Indices!$A:$J,MATCH(F141,Indices!$A:$A,0),MATCH(D141,Indices!$A$2:$I$2,0)+2)),""))</f>
        <v/>
      </c>
      <c r="I141" s="113"/>
      <c r="K141" s="115"/>
      <c r="L141" s="87"/>
      <c r="M141" s="116"/>
      <c r="N141" s="117"/>
      <c r="O141" s="102"/>
      <c r="P141" s="102"/>
      <c r="Q141" s="102"/>
      <c r="R141" s="102"/>
      <c r="S141" s="102"/>
      <c r="T141" s="102"/>
      <c r="U141" s="102"/>
    </row>
    <row r="142" spans="1:21" ht="15" customHeight="1">
      <c r="A142" s="105"/>
      <c r="B142" s="105"/>
      <c r="G142" s="81" t="str">
        <f>IF(ISBLANK(E142),"",IF(OR(D142=Indices!$E$2,D142=Indices!$H$2),INDEX(Indices!$A:$I,MATCH(E142,Indices!$A:$A,0),MATCH(D142,Indices!$A$2:$I$2,0)+1),INDEX(Indices!$A:$I,MATCH(E142,Indices!$A:$A,0),MATCH(D142,Indices!$A$2:$I$2,0)+1)))</f>
        <v/>
      </c>
      <c r="H142" s="81" t="str">
        <f>IF(ISBLANK(F142),"",IF(OR(D142=Indices!$E$2,D142=Indices!$H$2),IF(ISERROR(FIND("NextSeq",$B$10)),INDEX(Indices!$A:$J,MATCH(F142,Indices!$A:$A,0),MATCH(D142,Indices!$A$2:$I$2,0)+1),INDEX(Indices!$A:$J,MATCH(F142,Indices!$A:$A,0),MATCH(D142,Indices!$A$2:$I$2,0)+2)),""))</f>
        <v/>
      </c>
      <c r="I142" s="113"/>
      <c r="K142" s="115"/>
      <c r="L142" s="87"/>
      <c r="M142" s="116"/>
      <c r="N142" s="117"/>
      <c r="O142" s="102"/>
      <c r="P142" s="102"/>
      <c r="Q142" s="102"/>
      <c r="R142" s="102"/>
      <c r="S142" s="102"/>
      <c r="T142" s="102"/>
      <c r="U142" s="102"/>
    </row>
    <row r="143" spans="1:21" ht="15" customHeight="1">
      <c r="A143" s="105"/>
      <c r="B143" s="105"/>
      <c r="G143" s="81" t="str">
        <f>IF(ISBLANK(E143),"",IF(OR(D143=Indices!$E$2,D143=Indices!$H$2),INDEX(Indices!$A:$I,MATCH(E143,Indices!$A:$A,0),MATCH(D143,Indices!$A$2:$I$2,0)+1),INDEX(Indices!$A:$I,MATCH(E143,Indices!$A:$A,0),MATCH(D143,Indices!$A$2:$I$2,0)+1)))</f>
        <v/>
      </c>
      <c r="H143" s="81" t="str">
        <f>IF(ISBLANK(F143),"",IF(OR(D143=Indices!$E$2,D143=Indices!$H$2),IF(ISERROR(FIND("NextSeq",$B$10)),INDEX(Indices!$A:$J,MATCH(F143,Indices!$A:$A,0),MATCH(D143,Indices!$A$2:$I$2,0)+1),INDEX(Indices!$A:$J,MATCH(F143,Indices!$A:$A,0),MATCH(D143,Indices!$A$2:$I$2,0)+2)),""))</f>
        <v/>
      </c>
      <c r="I143" s="113"/>
      <c r="K143" s="115"/>
      <c r="L143" s="87"/>
      <c r="M143" s="116"/>
      <c r="N143" s="117"/>
      <c r="O143" s="102"/>
      <c r="P143" s="102"/>
      <c r="Q143" s="102"/>
      <c r="R143" s="102"/>
      <c r="S143" s="102"/>
      <c r="T143" s="102"/>
      <c r="U143" s="102"/>
    </row>
    <row r="144" spans="1:21" ht="15" customHeight="1">
      <c r="A144" s="105"/>
      <c r="B144" s="105"/>
      <c r="G144" s="81" t="str">
        <f>IF(ISBLANK(E144),"",IF(OR(D144=Indices!$E$2,D144=Indices!$H$2),INDEX(Indices!$A:$I,MATCH(E144,Indices!$A:$A,0),MATCH(D144,Indices!$A$2:$I$2,0)+1),INDEX(Indices!$A:$I,MATCH(E144,Indices!$A:$A,0),MATCH(D144,Indices!$A$2:$I$2,0)+1)))</f>
        <v/>
      </c>
      <c r="H144" s="81" t="str">
        <f>IF(ISBLANK(F144),"",IF(OR(D144=Indices!$E$2,D144=Indices!$H$2),IF(ISERROR(FIND("NextSeq",$B$10)),INDEX(Indices!$A:$J,MATCH(F144,Indices!$A:$A,0),MATCH(D144,Indices!$A$2:$I$2,0)+1),INDEX(Indices!$A:$J,MATCH(F144,Indices!$A:$A,0),MATCH(D144,Indices!$A$2:$I$2,0)+2)),""))</f>
        <v/>
      </c>
      <c r="I144" s="113"/>
      <c r="K144" s="115"/>
      <c r="L144" s="87"/>
      <c r="M144" s="116"/>
      <c r="N144" s="117"/>
      <c r="O144" s="102"/>
      <c r="P144" s="102"/>
      <c r="Q144" s="102"/>
      <c r="R144" s="102"/>
      <c r="S144" s="102"/>
      <c r="T144" s="102"/>
      <c r="U144" s="102"/>
    </row>
    <row r="145" spans="1:21" ht="15" customHeight="1">
      <c r="A145" s="105"/>
      <c r="B145" s="105"/>
      <c r="G145" s="81" t="str">
        <f>IF(ISBLANK(E145),"",IF(OR(D145=Indices!$E$2,D145=Indices!$H$2),INDEX(Indices!$A:$I,MATCH(E145,Indices!$A:$A,0),MATCH(D145,Indices!$A$2:$I$2,0)+1),INDEX(Indices!$A:$I,MATCH(E145,Indices!$A:$A,0),MATCH(D145,Indices!$A$2:$I$2,0)+1)))</f>
        <v/>
      </c>
      <c r="H145" s="81" t="str">
        <f>IF(ISBLANK(F145),"",IF(OR(D145=Indices!$E$2,D145=Indices!$H$2),IF(ISERROR(FIND("NextSeq",$B$10)),INDEX(Indices!$A:$J,MATCH(F145,Indices!$A:$A,0),MATCH(D145,Indices!$A$2:$I$2,0)+1),INDEX(Indices!$A:$J,MATCH(F145,Indices!$A:$A,0),MATCH(D145,Indices!$A$2:$I$2,0)+2)),""))</f>
        <v/>
      </c>
      <c r="I145" s="113"/>
      <c r="K145" s="115"/>
      <c r="L145" s="87"/>
      <c r="M145" s="116"/>
      <c r="N145" s="117"/>
      <c r="O145" s="102"/>
      <c r="P145" s="102"/>
      <c r="Q145" s="102"/>
      <c r="R145" s="102"/>
      <c r="S145" s="102"/>
      <c r="T145" s="102"/>
      <c r="U145" s="102"/>
    </row>
    <row r="146" spans="1:21" ht="15" customHeight="1">
      <c r="A146" s="105"/>
      <c r="B146" s="105"/>
      <c r="G146" s="81" t="str">
        <f>IF(ISBLANK(E146),"",IF(OR(D146=Indices!$E$2,D146=Indices!$H$2),INDEX(Indices!$A:$I,MATCH(E146,Indices!$A:$A,0),MATCH(D146,Indices!$A$2:$I$2,0)+1),INDEX(Indices!$A:$I,MATCH(E146,Indices!$A:$A,0),MATCH(D146,Indices!$A$2:$I$2,0)+1)))</f>
        <v/>
      </c>
      <c r="H146" s="81" t="str">
        <f>IF(ISBLANK(F146),"",IF(OR(D146=Indices!$E$2,D146=Indices!$H$2),IF(ISERROR(FIND("NextSeq",$B$10)),INDEX(Indices!$A:$J,MATCH(F146,Indices!$A:$A,0),MATCH(D146,Indices!$A$2:$I$2,0)+1),INDEX(Indices!$A:$J,MATCH(F146,Indices!$A:$A,0),MATCH(D146,Indices!$A$2:$I$2,0)+2)),""))</f>
        <v/>
      </c>
      <c r="I146" s="113"/>
      <c r="K146" s="115"/>
      <c r="L146" s="87"/>
      <c r="M146" s="116"/>
      <c r="N146" s="117"/>
      <c r="O146" s="102"/>
      <c r="P146" s="102"/>
      <c r="Q146" s="102"/>
      <c r="R146" s="102"/>
      <c r="S146" s="102"/>
      <c r="T146" s="102"/>
      <c r="U146" s="102"/>
    </row>
    <row r="147" spans="1:21" ht="15" customHeight="1">
      <c r="A147" s="105"/>
      <c r="B147" s="105"/>
      <c r="G147" s="81" t="str">
        <f>IF(ISBLANK(E147),"",IF(OR(D147=Indices!$E$2,D147=Indices!$H$2),INDEX(Indices!$A:$I,MATCH(E147,Indices!$A:$A,0),MATCH(D147,Indices!$A$2:$I$2,0)+1),INDEX(Indices!$A:$I,MATCH(E147,Indices!$A:$A,0),MATCH(D147,Indices!$A$2:$I$2,0)+1)))</f>
        <v/>
      </c>
      <c r="H147" s="81" t="str">
        <f>IF(ISBLANK(F147),"",IF(OR(D147=Indices!$E$2,D147=Indices!$H$2),IF(ISERROR(FIND("NextSeq",$B$10)),INDEX(Indices!$A:$J,MATCH(F147,Indices!$A:$A,0),MATCH(D147,Indices!$A$2:$I$2,0)+1),INDEX(Indices!$A:$J,MATCH(F147,Indices!$A:$A,0),MATCH(D147,Indices!$A$2:$I$2,0)+2)),""))</f>
        <v/>
      </c>
      <c r="I147" s="113"/>
      <c r="K147" s="115"/>
      <c r="L147" s="87"/>
      <c r="M147" s="116"/>
      <c r="N147" s="117"/>
      <c r="O147" s="102"/>
      <c r="P147" s="102"/>
      <c r="Q147" s="102"/>
      <c r="R147" s="102"/>
      <c r="S147" s="102"/>
      <c r="T147" s="102"/>
      <c r="U147" s="102"/>
    </row>
    <row r="148" spans="1:21" ht="15" customHeight="1">
      <c r="A148" s="105"/>
      <c r="B148" s="105"/>
      <c r="G148" s="81" t="str">
        <f>IF(ISBLANK(E148),"",IF(OR(D148=Indices!$E$2,D148=Indices!$H$2),INDEX(Indices!$A:$I,MATCH(E148,Indices!$A:$A,0),MATCH(D148,Indices!$A$2:$I$2,0)+1),INDEX(Indices!$A:$I,MATCH(E148,Indices!$A:$A,0),MATCH(D148,Indices!$A$2:$I$2,0)+1)))</f>
        <v/>
      </c>
      <c r="H148" s="81" t="str">
        <f>IF(ISBLANK(F148),"",IF(OR(D148=Indices!$E$2,D148=Indices!$H$2),IF(ISERROR(FIND("NextSeq",$B$10)),INDEX(Indices!$A:$J,MATCH(F148,Indices!$A:$A,0),MATCH(D148,Indices!$A$2:$I$2,0)+1),INDEX(Indices!$A:$J,MATCH(F148,Indices!$A:$A,0),MATCH(D148,Indices!$A$2:$I$2,0)+2)),""))</f>
        <v/>
      </c>
      <c r="I148" s="113"/>
      <c r="K148" s="115"/>
      <c r="L148" s="87"/>
      <c r="M148" s="116"/>
      <c r="N148" s="117"/>
      <c r="O148" s="102"/>
      <c r="P148" s="102"/>
      <c r="Q148" s="102"/>
      <c r="R148" s="102"/>
      <c r="S148" s="102"/>
      <c r="T148" s="102"/>
      <c r="U148" s="102"/>
    </row>
    <row r="149" spans="1:21" ht="15" customHeight="1">
      <c r="A149" s="105"/>
      <c r="B149" s="105"/>
      <c r="G149" s="81" t="str">
        <f>IF(ISBLANK(E149),"",IF(OR(D149=Indices!$E$2,D149=Indices!$H$2),INDEX(Indices!$A:$I,MATCH(E149,Indices!$A:$A,0),MATCH(D149,Indices!$A$2:$I$2,0)+1),INDEX(Indices!$A:$I,MATCH(E149,Indices!$A:$A,0),MATCH(D149,Indices!$A$2:$I$2,0)+1)))</f>
        <v/>
      </c>
      <c r="H149" s="81" t="str">
        <f>IF(ISBLANK(F149),"",IF(OR(D149=Indices!$E$2,D149=Indices!$H$2),IF(ISERROR(FIND("NextSeq",$B$10)),INDEX(Indices!$A:$J,MATCH(F149,Indices!$A:$A,0),MATCH(D149,Indices!$A$2:$I$2,0)+1),INDEX(Indices!$A:$J,MATCH(F149,Indices!$A:$A,0),MATCH(D149,Indices!$A$2:$I$2,0)+2)),""))</f>
        <v/>
      </c>
      <c r="I149" s="113"/>
      <c r="K149" s="115"/>
      <c r="L149" s="87"/>
      <c r="M149" s="116"/>
      <c r="N149" s="117"/>
      <c r="O149" s="102"/>
      <c r="P149" s="102"/>
      <c r="Q149" s="102"/>
      <c r="R149" s="102"/>
      <c r="S149" s="102"/>
      <c r="T149" s="102"/>
      <c r="U149" s="102"/>
    </row>
    <row r="150" spans="1:21" ht="15" customHeight="1">
      <c r="A150" s="105"/>
      <c r="B150" s="105"/>
      <c r="G150" s="81" t="str">
        <f>IF(ISBLANK(E150),"",IF(OR(D150=Indices!$E$2,D150=Indices!$H$2),INDEX(Indices!$A:$I,MATCH(E150,Indices!$A:$A,0),MATCH(D150,Indices!$A$2:$I$2,0)+1),INDEX(Indices!$A:$I,MATCH(E150,Indices!$A:$A,0),MATCH(D150,Indices!$A$2:$I$2,0)+1)))</f>
        <v/>
      </c>
      <c r="H150" s="81" t="str">
        <f>IF(ISBLANK(F150),"",IF(OR(D150=Indices!$E$2,D150=Indices!$H$2),IF(ISERROR(FIND("NextSeq",$B$10)),INDEX(Indices!$A:$J,MATCH(F150,Indices!$A:$A,0),MATCH(D150,Indices!$A$2:$I$2,0)+1),INDEX(Indices!$A:$J,MATCH(F150,Indices!$A:$A,0),MATCH(D150,Indices!$A$2:$I$2,0)+2)),""))</f>
        <v/>
      </c>
      <c r="I150" s="113"/>
      <c r="K150" s="115"/>
      <c r="L150" s="87"/>
      <c r="M150" s="116"/>
      <c r="N150" s="117"/>
      <c r="O150" s="102"/>
      <c r="P150" s="102"/>
      <c r="Q150" s="102"/>
      <c r="R150" s="102"/>
      <c r="S150" s="102"/>
      <c r="T150" s="102"/>
      <c r="U150" s="102"/>
    </row>
    <row r="151" spans="1:21" ht="15" customHeight="1">
      <c r="A151" s="105"/>
      <c r="B151" s="105"/>
      <c r="G151" s="81" t="str">
        <f>IF(ISBLANK(E151),"",IF(OR(D151=Indices!$E$2,D151=Indices!$H$2),INDEX(Indices!$A:$I,MATCH(E151,Indices!$A:$A,0),MATCH(D151,Indices!$A$2:$I$2,0)+1),INDEX(Indices!$A:$I,MATCH(E151,Indices!$A:$A,0),MATCH(D151,Indices!$A$2:$I$2,0)+1)))</f>
        <v/>
      </c>
      <c r="H151" s="81" t="str">
        <f>IF(ISBLANK(F151),"",IF(OR(D151=Indices!$E$2,D151=Indices!$H$2),IF(ISERROR(FIND("NextSeq",$B$10)),INDEX(Indices!$A:$J,MATCH(F151,Indices!$A:$A,0),MATCH(D151,Indices!$A$2:$I$2,0)+1),INDEX(Indices!$A:$J,MATCH(F151,Indices!$A:$A,0),MATCH(D151,Indices!$A$2:$I$2,0)+2)),""))</f>
        <v/>
      </c>
      <c r="I151" s="113"/>
      <c r="K151" s="115"/>
      <c r="L151" s="87"/>
      <c r="M151" s="116"/>
      <c r="N151" s="117"/>
      <c r="O151" s="102"/>
      <c r="P151" s="102"/>
      <c r="Q151" s="102"/>
      <c r="R151" s="102"/>
      <c r="S151" s="102"/>
      <c r="T151" s="102"/>
      <c r="U151" s="102"/>
    </row>
    <row r="152" spans="1:21" ht="15" customHeight="1">
      <c r="A152" s="105"/>
      <c r="B152" s="105"/>
      <c r="G152" s="81" t="str">
        <f>IF(ISBLANK(E152),"",IF(OR(D152=Indices!$E$2,D152=Indices!$H$2),INDEX(Indices!$A:$I,MATCH(E152,Indices!$A:$A,0),MATCH(D152,Indices!$A$2:$I$2,0)+1),INDEX(Indices!$A:$I,MATCH(E152,Indices!$A:$A,0),MATCH(D152,Indices!$A$2:$I$2,0)+1)))</f>
        <v/>
      </c>
      <c r="H152" s="81" t="str">
        <f>IF(ISBLANK(F152),"",IF(OR(D152=Indices!$E$2,D152=Indices!$H$2),IF(ISERROR(FIND("NextSeq",$B$10)),INDEX(Indices!$A:$J,MATCH(F152,Indices!$A:$A,0),MATCH(D152,Indices!$A$2:$I$2,0)+1),INDEX(Indices!$A:$J,MATCH(F152,Indices!$A:$A,0),MATCH(D152,Indices!$A$2:$I$2,0)+2)),""))</f>
        <v/>
      </c>
      <c r="I152" s="113"/>
      <c r="K152" s="115"/>
      <c r="L152" s="87"/>
      <c r="M152" s="116"/>
      <c r="N152" s="117"/>
      <c r="O152" s="102"/>
      <c r="P152" s="102"/>
      <c r="Q152" s="102"/>
      <c r="R152" s="102"/>
      <c r="S152" s="102"/>
      <c r="T152" s="102"/>
      <c r="U152" s="102"/>
    </row>
    <row r="153" spans="1:21" ht="15" customHeight="1">
      <c r="A153" s="105"/>
      <c r="B153" s="105"/>
      <c r="G153" s="81" t="str">
        <f>IF(ISBLANK(E153),"",IF(OR(D153=Indices!$E$2,D153=Indices!$H$2),INDEX(Indices!$A:$I,MATCH(E153,Indices!$A:$A,0),MATCH(D153,Indices!$A$2:$I$2,0)+1),INDEX(Indices!$A:$I,MATCH(E153,Indices!$A:$A,0),MATCH(D153,Indices!$A$2:$I$2,0)+1)))</f>
        <v/>
      </c>
      <c r="H153" s="81" t="str">
        <f>IF(ISBLANK(F153),"",IF(OR(D153=Indices!$E$2,D153=Indices!$H$2),IF(ISERROR(FIND("NextSeq",$B$10)),INDEX(Indices!$A:$J,MATCH(F153,Indices!$A:$A,0),MATCH(D153,Indices!$A$2:$I$2,0)+1),INDEX(Indices!$A:$J,MATCH(F153,Indices!$A:$A,0),MATCH(D153,Indices!$A$2:$I$2,0)+2)),""))</f>
        <v/>
      </c>
      <c r="I153" s="113"/>
      <c r="K153" s="115"/>
      <c r="L153" s="87"/>
      <c r="M153" s="116"/>
      <c r="N153" s="117"/>
      <c r="O153" s="102"/>
      <c r="P153" s="102"/>
      <c r="Q153" s="102"/>
      <c r="R153" s="102"/>
      <c r="S153" s="102"/>
      <c r="T153" s="102"/>
      <c r="U153" s="102"/>
    </row>
    <row r="154" spans="1:21" ht="15" customHeight="1">
      <c r="A154" s="105"/>
      <c r="B154" s="105"/>
      <c r="G154" s="81" t="str">
        <f>IF(ISBLANK(E154),"",IF(OR(D154=Indices!$E$2,D154=Indices!$H$2),INDEX(Indices!$A:$I,MATCH(E154,Indices!$A:$A,0),MATCH(D154,Indices!$A$2:$I$2,0)+1),INDEX(Indices!$A:$I,MATCH(E154,Indices!$A:$A,0),MATCH(D154,Indices!$A$2:$I$2,0)+1)))</f>
        <v/>
      </c>
      <c r="H154" s="81" t="str">
        <f>IF(ISBLANK(F154),"",IF(OR(D154=Indices!$E$2,D154=Indices!$H$2),IF(ISERROR(FIND("NextSeq",$B$10)),INDEX(Indices!$A:$J,MATCH(F154,Indices!$A:$A,0),MATCH(D154,Indices!$A$2:$I$2,0)+1),INDEX(Indices!$A:$J,MATCH(F154,Indices!$A:$A,0),MATCH(D154,Indices!$A$2:$I$2,0)+2)),""))</f>
        <v/>
      </c>
      <c r="I154" s="113"/>
      <c r="K154" s="115"/>
      <c r="L154" s="87"/>
      <c r="M154" s="116"/>
      <c r="N154" s="117"/>
      <c r="O154" s="102"/>
      <c r="P154" s="102"/>
      <c r="Q154" s="102"/>
      <c r="R154" s="102"/>
      <c r="S154" s="102"/>
      <c r="T154" s="102"/>
      <c r="U154" s="102"/>
    </row>
    <row r="155" spans="1:21" ht="15" customHeight="1">
      <c r="A155" s="105"/>
      <c r="B155" s="105"/>
      <c r="G155" s="81" t="str">
        <f>IF(ISBLANK(E155),"",IF(OR(D155=Indices!$E$2,D155=Indices!$H$2),INDEX(Indices!$A:$I,MATCH(E155,Indices!$A:$A,0),MATCH(D155,Indices!$A$2:$I$2,0)+1),INDEX(Indices!$A:$I,MATCH(E155,Indices!$A:$A,0),MATCH(D155,Indices!$A$2:$I$2,0)+1)))</f>
        <v/>
      </c>
      <c r="H155" s="81" t="str">
        <f>IF(ISBLANK(F155),"",IF(OR(D155=Indices!$E$2,D155=Indices!$H$2),IF(ISERROR(FIND("NextSeq",$B$10)),INDEX(Indices!$A:$J,MATCH(F155,Indices!$A:$A,0),MATCH(D155,Indices!$A$2:$I$2,0)+1),INDEX(Indices!$A:$J,MATCH(F155,Indices!$A:$A,0),MATCH(D155,Indices!$A$2:$I$2,0)+2)),""))</f>
        <v/>
      </c>
      <c r="I155" s="113"/>
      <c r="K155" s="115"/>
      <c r="L155" s="87"/>
      <c r="M155" s="116"/>
      <c r="N155" s="117"/>
      <c r="O155" s="102"/>
      <c r="P155" s="102"/>
      <c r="Q155" s="102"/>
      <c r="R155" s="102"/>
      <c r="S155" s="102"/>
      <c r="T155" s="102"/>
      <c r="U155" s="102"/>
    </row>
    <row r="156" spans="1:21" ht="15" customHeight="1">
      <c r="A156" s="105"/>
      <c r="B156" s="105"/>
      <c r="G156" s="81" t="str">
        <f>IF(ISBLANK(E156),"",IF(OR(D156=Indices!$E$2,D156=Indices!$H$2),INDEX(Indices!$A:$I,MATCH(E156,Indices!$A:$A,0),MATCH(D156,Indices!$A$2:$I$2,0)+1),INDEX(Indices!$A:$I,MATCH(E156,Indices!$A:$A,0),MATCH(D156,Indices!$A$2:$I$2,0)+1)))</f>
        <v/>
      </c>
      <c r="H156" s="81" t="str">
        <f>IF(ISBLANK(F156),"",IF(OR(D156=Indices!$E$2,D156=Indices!$H$2),IF(ISERROR(FIND("NextSeq",$B$10)),INDEX(Indices!$A:$J,MATCH(F156,Indices!$A:$A,0),MATCH(D156,Indices!$A$2:$I$2,0)+1),INDEX(Indices!$A:$J,MATCH(F156,Indices!$A:$A,0),MATCH(D156,Indices!$A$2:$I$2,0)+2)),""))</f>
        <v/>
      </c>
      <c r="I156" s="113"/>
      <c r="K156" s="115"/>
      <c r="L156" s="87"/>
      <c r="M156" s="116"/>
      <c r="N156" s="117"/>
      <c r="O156" s="102"/>
      <c r="P156" s="102"/>
      <c r="Q156" s="102"/>
      <c r="R156" s="102"/>
      <c r="S156" s="102"/>
      <c r="T156" s="102"/>
      <c r="U156" s="102"/>
    </row>
    <row r="157" spans="1:21" ht="15" customHeight="1">
      <c r="A157" s="105"/>
      <c r="B157" s="105"/>
      <c r="G157" s="81" t="str">
        <f>IF(ISBLANK(E157),"",IF(OR(D157=Indices!$E$2,D157=Indices!$H$2),INDEX(Indices!$A:$I,MATCH(E157,Indices!$A:$A,0),MATCH(D157,Indices!$A$2:$I$2,0)+1),INDEX(Indices!$A:$I,MATCH(E157,Indices!$A:$A,0),MATCH(D157,Indices!$A$2:$I$2,0)+1)))</f>
        <v/>
      </c>
      <c r="H157" s="81" t="str">
        <f>IF(ISBLANK(F157),"",IF(OR(D157=Indices!$E$2,D157=Indices!$H$2),IF(ISERROR(FIND("NextSeq",$B$10)),INDEX(Indices!$A:$J,MATCH(F157,Indices!$A:$A,0),MATCH(D157,Indices!$A$2:$I$2,0)+1),INDEX(Indices!$A:$J,MATCH(F157,Indices!$A:$A,0),MATCH(D157,Indices!$A$2:$I$2,0)+2)),""))</f>
        <v/>
      </c>
      <c r="I157" s="113"/>
      <c r="K157" s="115"/>
      <c r="L157" s="87"/>
      <c r="M157" s="116"/>
      <c r="N157" s="117"/>
      <c r="O157" s="102"/>
      <c r="P157" s="102"/>
      <c r="Q157" s="102"/>
      <c r="R157" s="102"/>
      <c r="S157" s="102"/>
      <c r="T157" s="102"/>
      <c r="U157" s="102"/>
    </row>
    <row r="158" spans="1:21" ht="15" customHeight="1">
      <c r="A158" s="105"/>
      <c r="B158" s="105"/>
      <c r="G158" s="81" t="str">
        <f>IF(ISBLANK(E158),"",IF(OR(D158=Indices!$E$2,D158=Indices!$H$2),INDEX(Indices!$A:$I,MATCH(E158,Indices!$A:$A,0),MATCH(D158,Indices!$A$2:$I$2,0)+1),INDEX(Indices!$A:$I,MATCH(E158,Indices!$A:$A,0),MATCH(D158,Indices!$A$2:$I$2,0)+1)))</f>
        <v/>
      </c>
      <c r="H158" s="81" t="str">
        <f>IF(ISBLANK(F158),"",IF(OR(D158=Indices!$E$2,D158=Indices!$H$2),IF(ISERROR(FIND("NextSeq",$B$10)),INDEX(Indices!$A:$J,MATCH(F158,Indices!$A:$A,0),MATCH(D158,Indices!$A$2:$I$2,0)+1),INDEX(Indices!$A:$J,MATCH(F158,Indices!$A:$A,0),MATCH(D158,Indices!$A$2:$I$2,0)+2)),""))</f>
        <v/>
      </c>
      <c r="I158" s="113"/>
      <c r="K158" s="115"/>
      <c r="L158" s="87"/>
      <c r="M158" s="116"/>
      <c r="N158" s="117"/>
      <c r="O158" s="102"/>
      <c r="P158" s="102"/>
      <c r="Q158" s="102"/>
      <c r="R158" s="102"/>
      <c r="S158" s="102"/>
      <c r="T158" s="102"/>
      <c r="U158" s="102"/>
    </row>
    <row r="159" spans="1:21" ht="15" customHeight="1">
      <c r="A159" s="105"/>
      <c r="B159" s="105"/>
      <c r="G159" s="81" t="str">
        <f>IF(ISBLANK(E159),"",IF(OR(D159=Indices!$E$2,D159=Indices!$H$2),INDEX(Indices!$A:$I,MATCH(E159,Indices!$A:$A,0),MATCH(D159,Indices!$A$2:$I$2,0)+1),INDEX(Indices!$A:$I,MATCH(E159,Indices!$A:$A,0),MATCH(D159,Indices!$A$2:$I$2,0)+1)))</f>
        <v/>
      </c>
      <c r="H159" s="81" t="str">
        <f>IF(ISBLANK(F159),"",IF(OR(D159=Indices!$E$2,D159=Indices!$H$2),IF(ISERROR(FIND("NextSeq",$B$10)),INDEX(Indices!$A:$J,MATCH(F159,Indices!$A:$A,0),MATCH(D159,Indices!$A$2:$I$2,0)+1),INDEX(Indices!$A:$J,MATCH(F159,Indices!$A:$A,0),MATCH(D159,Indices!$A$2:$I$2,0)+2)),""))</f>
        <v/>
      </c>
      <c r="I159" s="113"/>
      <c r="K159" s="115"/>
      <c r="L159" s="87"/>
      <c r="M159" s="116"/>
      <c r="N159" s="117"/>
      <c r="O159" s="102"/>
      <c r="P159" s="102"/>
      <c r="Q159" s="102"/>
      <c r="R159" s="102"/>
      <c r="S159" s="102"/>
      <c r="T159" s="102"/>
      <c r="U159" s="102"/>
    </row>
    <row r="160" spans="1:21" ht="15" customHeight="1">
      <c r="A160" s="105"/>
      <c r="B160" s="105"/>
      <c r="G160" s="81" t="str">
        <f>IF(ISBLANK(E160),"",IF(OR(D160=Indices!$E$2,D160=Indices!$H$2),INDEX(Indices!$A:$I,MATCH(E160,Indices!$A:$A,0),MATCH(D160,Indices!$A$2:$I$2,0)+1),INDEX(Indices!$A:$I,MATCH(E160,Indices!$A:$A,0),MATCH(D160,Indices!$A$2:$I$2,0)+1)))</f>
        <v/>
      </c>
      <c r="H160" s="81" t="str">
        <f>IF(ISBLANK(F160),"",IF(OR(D160=Indices!$E$2,D160=Indices!$H$2),IF(ISERROR(FIND("NextSeq",$B$10)),INDEX(Indices!$A:$J,MATCH(F160,Indices!$A:$A,0),MATCH(D160,Indices!$A$2:$I$2,0)+1),INDEX(Indices!$A:$J,MATCH(F160,Indices!$A:$A,0),MATCH(D160,Indices!$A$2:$I$2,0)+2)),""))</f>
        <v/>
      </c>
      <c r="I160" s="113"/>
      <c r="K160" s="115"/>
      <c r="L160" s="87"/>
      <c r="M160" s="116"/>
      <c r="N160" s="117"/>
      <c r="O160" s="102"/>
      <c r="P160" s="102"/>
      <c r="Q160" s="102"/>
      <c r="R160" s="102"/>
      <c r="S160" s="102"/>
      <c r="T160" s="102"/>
      <c r="U160" s="102"/>
    </row>
    <row r="161" spans="1:21" ht="15" customHeight="1">
      <c r="A161" s="105"/>
      <c r="B161" s="105"/>
      <c r="G161" s="81" t="str">
        <f>IF(ISBLANK(E161),"",IF(OR(D161=Indices!$E$2,D161=Indices!$H$2),INDEX(Indices!$A:$I,MATCH(E161,Indices!$A:$A,0),MATCH(D161,Indices!$A$2:$I$2,0)+1),INDEX(Indices!$A:$I,MATCH(E161,Indices!$A:$A,0),MATCH(D161,Indices!$A$2:$I$2,0)+1)))</f>
        <v/>
      </c>
      <c r="H161" s="81" t="str">
        <f>IF(ISBLANK(F161),"",IF(OR(D161=Indices!$E$2,D161=Indices!$H$2),IF(ISERROR(FIND("NextSeq",$B$10)),INDEX(Indices!$A:$J,MATCH(F161,Indices!$A:$A,0),MATCH(D161,Indices!$A$2:$I$2,0)+1),INDEX(Indices!$A:$J,MATCH(F161,Indices!$A:$A,0),MATCH(D161,Indices!$A$2:$I$2,0)+2)),""))</f>
        <v/>
      </c>
      <c r="I161" s="113"/>
      <c r="K161" s="115"/>
      <c r="L161" s="87"/>
      <c r="M161" s="116"/>
      <c r="N161" s="117"/>
      <c r="O161" s="102"/>
      <c r="P161" s="102"/>
      <c r="Q161" s="102"/>
      <c r="R161" s="102"/>
      <c r="S161" s="102"/>
      <c r="T161" s="102"/>
      <c r="U161" s="102"/>
    </row>
    <row r="162" spans="1:21" ht="15" customHeight="1">
      <c r="A162" s="105"/>
      <c r="B162" s="105"/>
      <c r="G162" s="81" t="str">
        <f>IF(ISBLANK(E162),"",IF(OR(D162=Indices!$E$2,D162=Indices!$H$2),INDEX(Indices!$A:$I,MATCH(E162,Indices!$A:$A,0),MATCH(D162,Indices!$A$2:$I$2,0)+1),INDEX(Indices!$A:$I,MATCH(E162,Indices!$A:$A,0),MATCH(D162,Indices!$A$2:$I$2,0)+1)))</f>
        <v/>
      </c>
      <c r="H162" s="81" t="str">
        <f>IF(ISBLANK(F162),"",IF(OR(D162=Indices!$E$2,D162=Indices!$H$2),IF(ISERROR(FIND("NextSeq",$B$10)),INDEX(Indices!$A:$J,MATCH(F162,Indices!$A:$A,0),MATCH(D162,Indices!$A$2:$I$2,0)+1),INDEX(Indices!$A:$J,MATCH(F162,Indices!$A:$A,0),MATCH(D162,Indices!$A$2:$I$2,0)+2)),""))</f>
        <v/>
      </c>
      <c r="I162" s="113"/>
      <c r="K162" s="115"/>
      <c r="L162" s="87"/>
      <c r="M162" s="116"/>
      <c r="N162" s="117"/>
      <c r="O162" s="102"/>
      <c r="P162" s="102"/>
      <c r="Q162" s="102"/>
      <c r="R162" s="102"/>
      <c r="S162" s="102"/>
      <c r="T162" s="102"/>
      <c r="U162" s="102"/>
    </row>
    <row r="163" spans="1:21" ht="15" customHeight="1">
      <c r="A163" s="105"/>
      <c r="B163" s="105"/>
      <c r="G163" s="81" t="str">
        <f>IF(ISBLANK(E163),"",IF(OR(D163=Indices!$E$2,D163=Indices!$H$2),INDEX(Indices!$A:$I,MATCH(E163,Indices!$A:$A,0),MATCH(D163,Indices!$A$2:$I$2,0)+1),INDEX(Indices!$A:$I,MATCH(E163,Indices!$A:$A,0),MATCH(D163,Indices!$A$2:$I$2,0)+1)))</f>
        <v/>
      </c>
      <c r="H163" s="81" t="str">
        <f>IF(ISBLANK(F163),"",IF(OR(D163=Indices!$E$2,D163=Indices!$H$2),IF(ISERROR(FIND("NextSeq",$B$10)),INDEX(Indices!$A:$J,MATCH(F163,Indices!$A:$A,0),MATCH(D163,Indices!$A$2:$I$2,0)+1),INDEX(Indices!$A:$J,MATCH(F163,Indices!$A:$A,0),MATCH(D163,Indices!$A$2:$I$2,0)+2)),""))</f>
        <v/>
      </c>
      <c r="I163" s="113"/>
      <c r="K163" s="115"/>
      <c r="L163" s="87"/>
      <c r="M163" s="116"/>
      <c r="N163" s="117"/>
      <c r="O163" s="102"/>
      <c r="P163" s="102"/>
      <c r="Q163" s="102"/>
      <c r="R163" s="102"/>
      <c r="S163" s="102"/>
      <c r="T163" s="102"/>
      <c r="U163" s="102"/>
    </row>
    <row r="164" spans="1:21" ht="15" customHeight="1">
      <c r="A164" s="105"/>
      <c r="B164" s="105"/>
      <c r="G164" s="81" t="str">
        <f>IF(ISBLANK(E164),"",IF(OR(D164=Indices!$E$2,D164=Indices!$H$2),INDEX(Indices!$A:$I,MATCH(E164,Indices!$A:$A,0),MATCH(D164,Indices!$A$2:$I$2,0)+1),INDEX(Indices!$A:$I,MATCH(E164,Indices!$A:$A,0),MATCH(D164,Indices!$A$2:$I$2,0)+1)))</f>
        <v/>
      </c>
      <c r="H164" s="81" t="str">
        <f>IF(ISBLANK(F164),"",IF(OR(D164=Indices!$E$2,D164=Indices!$H$2),IF(ISERROR(FIND("NextSeq",$B$10)),INDEX(Indices!$A:$J,MATCH(F164,Indices!$A:$A,0),MATCH(D164,Indices!$A$2:$I$2,0)+1),INDEX(Indices!$A:$J,MATCH(F164,Indices!$A:$A,0),MATCH(D164,Indices!$A$2:$I$2,0)+2)),""))</f>
        <v/>
      </c>
      <c r="I164" s="113"/>
      <c r="K164" s="115"/>
      <c r="L164" s="87"/>
      <c r="M164" s="116"/>
      <c r="N164" s="117"/>
      <c r="O164" s="102"/>
      <c r="P164" s="102"/>
      <c r="Q164" s="102"/>
      <c r="R164" s="102"/>
      <c r="S164" s="102"/>
      <c r="T164" s="102"/>
      <c r="U164" s="102"/>
    </row>
    <row r="165" spans="1:21" ht="15" customHeight="1">
      <c r="A165" s="105"/>
      <c r="B165" s="105"/>
      <c r="G165" s="81" t="str">
        <f>IF(ISBLANK(E165),"",IF(OR(D165=Indices!$E$2,D165=Indices!$H$2),INDEX(Indices!$A:$I,MATCH(E165,Indices!$A:$A,0),MATCH(D165,Indices!$A$2:$I$2,0)+1),INDEX(Indices!$A:$I,MATCH(E165,Indices!$A:$A,0),MATCH(D165,Indices!$A$2:$I$2,0)+1)))</f>
        <v/>
      </c>
      <c r="H165" s="81" t="str">
        <f>IF(ISBLANK(F165),"",IF(OR(D165=Indices!$E$2,D165=Indices!$H$2),IF(ISERROR(FIND("NextSeq",$B$10)),INDEX(Indices!$A:$J,MATCH(F165,Indices!$A:$A,0),MATCH(D165,Indices!$A$2:$I$2,0)+1),INDEX(Indices!$A:$J,MATCH(F165,Indices!$A:$A,0),MATCH(D165,Indices!$A$2:$I$2,0)+2)),""))</f>
        <v/>
      </c>
      <c r="I165" s="113"/>
      <c r="K165" s="115"/>
      <c r="L165" s="87"/>
      <c r="M165" s="116"/>
      <c r="N165" s="117"/>
      <c r="O165" s="102"/>
      <c r="P165" s="102"/>
      <c r="Q165" s="102"/>
      <c r="R165" s="102"/>
      <c r="S165" s="102"/>
      <c r="T165" s="102"/>
      <c r="U165" s="102"/>
    </row>
    <row r="166" spans="1:21" ht="15" customHeight="1">
      <c r="A166" s="105"/>
      <c r="B166" s="105"/>
      <c r="G166" s="81" t="str">
        <f>IF(ISBLANK(E166),"",IF(OR(D166=Indices!$E$2,D166=Indices!$H$2),INDEX(Indices!$A:$I,MATCH(E166,Indices!$A:$A,0),MATCH(D166,Indices!$A$2:$I$2,0)+1),INDEX(Indices!$A:$I,MATCH(E166,Indices!$A:$A,0),MATCH(D166,Indices!$A$2:$I$2,0)+1)))</f>
        <v/>
      </c>
      <c r="H166" s="81" t="str">
        <f>IF(ISBLANK(F166),"",IF(OR(D166=Indices!$E$2,D166=Indices!$H$2),IF(ISERROR(FIND("NextSeq",$B$10)),INDEX(Indices!$A:$J,MATCH(F166,Indices!$A:$A,0),MATCH(D166,Indices!$A$2:$I$2,0)+1),INDEX(Indices!$A:$J,MATCH(F166,Indices!$A:$A,0),MATCH(D166,Indices!$A$2:$I$2,0)+2)),""))</f>
        <v/>
      </c>
      <c r="I166" s="113"/>
      <c r="K166" s="115"/>
      <c r="L166" s="87"/>
      <c r="M166" s="116"/>
      <c r="N166" s="117"/>
      <c r="O166" s="102"/>
      <c r="P166" s="102"/>
      <c r="Q166" s="102"/>
      <c r="R166" s="102"/>
      <c r="S166" s="102"/>
      <c r="T166" s="102"/>
      <c r="U166" s="102"/>
    </row>
    <row r="167" spans="1:21" ht="15" customHeight="1">
      <c r="A167" s="105"/>
      <c r="B167" s="105"/>
      <c r="G167" s="81" t="str">
        <f>IF(ISBLANK(E167),"",IF(OR(D167=Indices!$E$2,D167=Indices!$H$2),INDEX(Indices!$A:$I,MATCH(E167,Indices!$A:$A,0),MATCH(D167,Indices!$A$2:$I$2,0)+1),INDEX(Indices!$A:$I,MATCH(E167,Indices!$A:$A,0),MATCH(D167,Indices!$A$2:$I$2,0)+1)))</f>
        <v/>
      </c>
      <c r="H167" s="81" t="str">
        <f>IF(ISBLANK(F167),"",IF(OR(D167=Indices!$E$2,D167=Indices!$H$2),IF(ISERROR(FIND("NextSeq",$B$10)),INDEX(Indices!$A:$J,MATCH(F167,Indices!$A:$A,0),MATCH(D167,Indices!$A$2:$I$2,0)+1),INDEX(Indices!$A:$J,MATCH(F167,Indices!$A:$A,0),MATCH(D167,Indices!$A$2:$I$2,0)+2)),""))</f>
        <v/>
      </c>
      <c r="I167" s="113"/>
      <c r="K167" s="115"/>
      <c r="L167" s="87"/>
      <c r="M167" s="116"/>
      <c r="N167" s="117"/>
      <c r="O167" s="102"/>
      <c r="P167" s="102"/>
      <c r="Q167" s="102"/>
      <c r="R167" s="102"/>
      <c r="S167" s="102"/>
      <c r="T167" s="102"/>
      <c r="U167" s="102"/>
    </row>
    <row r="168" spans="1:21" ht="15" customHeight="1">
      <c r="A168" s="105"/>
      <c r="B168" s="105"/>
      <c r="G168" s="81" t="str">
        <f>IF(ISBLANK(E168),"",IF(OR(D168=Indices!$E$2,D168=Indices!$H$2),INDEX(Indices!$A:$I,MATCH(E168,Indices!$A:$A,0),MATCH(D168,Indices!$A$2:$I$2,0)+1),INDEX(Indices!$A:$I,MATCH(E168,Indices!$A:$A,0),MATCH(D168,Indices!$A$2:$I$2,0)+1)))</f>
        <v/>
      </c>
      <c r="H168" s="81" t="str">
        <f>IF(ISBLANK(F168),"",IF(OR(D168=Indices!$E$2,D168=Indices!$H$2),IF(ISERROR(FIND("NextSeq",$B$10)),INDEX(Indices!$A:$J,MATCH(F168,Indices!$A:$A,0),MATCH(D168,Indices!$A$2:$I$2,0)+1),INDEX(Indices!$A:$J,MATCH(F168,Indices!$A:$A,0),MATCH(D168,Indices!$A$2:$I$2,0)+2)),""))</f>
        <v/>
      </c>
      <c r="I168" s="113"/>
      <c r="K168" s="115"/>
      <c r="L168" s="87"/>
      <c r="M168" s="116"/>
      <c r="N168" s="117"/>
      <c r="O168" s="102"/>
      <c r="P168" s="102"/>
      <c r="Q168" s="102"/>
      <c r="R168" s="102"/>
      <c r="S168" s="102"/>
      <c r="T168" s="102"/>
      <c r="U168" s="102"/>
    </row>
    <row r="169" spans="1:21" ht="15" customHeight="1">
      <c r="A169" s="105"/>
      <c r="B169" s="105"/>
      <c r="G169" s="81" t="str">
        <f>IF(ISBLANK(E169),"",IF(OR(D169=Indices!$E$2,D169=Indices!$H$2),INDEX(Indices!$A:$I,MATCH(E169,Indices!$A:$A,0),MATCH(D169,Indices!$A$2:$I$2,0)+1),INDEX(Indices!$A:$I,MATCH(E169,Indices!$A:$A,0),MATCH(D169,Indices!$A$2:$I$2,0)+1)))</f>
        <v/>
      </c>
      <c r="H169" s="81" t="str">
        <f>IF(ISBLANK(F169),"",IF(OR(D169=Indices!$E$2,D169=Indices!$H$2),IF(ISERROR(FIND("NextSeq",$B$10)),INDEX(Indices!$A:$J,MATCH(F169,Indices!$A:$A,0),MATCH(D169,Indices!$A$2:$I$2,0)+1),INDEX(Indices!$A:$J,MATCH(F169,Indices!$A:$A,0),MATCH(D169,Indices!$A$2:$I$2,0)+2)),""))</f>
        <v/>
      </c>
      <c r="I169" s="113"/>
      <c r="K169" s="115"/>
      <c r="L169" s="87"/>
      <c r="M169" s="116"/>
      <c r="N169" s="117"/>
      <c r="O169" s="102"/>
      <c r="P169" s="102"/>
      <c r="Q169" s="102"/>
      <c r="R169" s="102"/>
      <c r="S169" s="102"/>
      <c r="T169" s="102"/>
      <c r="U169" s="102"/>
    </row>
    <row r="170" spans="1:21" ht="15" customHeight="1">
      <c r="A170" s="105"/>
      <c r="B170" s="105"/>
      <c r="G170" s="81" t="str">
        <f>IF(ISBLANK(E170),"",IF(OR(D170=Indices!$E$2,D170=Indices!$H$2),INDEX(Indices!$A:$I,MATCH(E170,Indices!$A:$A,0),MATCH(D170,Indices!$A$2:$I$2,0)+1),INDEX(Indices!$A:$I,MATCH(E170,Indices!$A:$A,0),MATCH(D170,Indices!$A$2:$I$2,0)+1)))</f>
        <v/>
      </c>
      <c r="H170" s="81" t="str">
        <f>IF(ISBLANK(F170),"",IF(OR(D170=Indices!$E$2,D170=Indices!$H$2),IF(ISERROR(FIND("NextSeq",$B$10)),INDEX(Indices!$A:$J,MATCH(F170,Indices!$A:$A,0),MATCH(D170,Indices!$A$2:$I$2,0)+1),INDEX(Indices!$A:$J,MATCH(F170,Indices!$A:$A,0),MATCH(D170,Indices!$A$2:$I$2,0)+2)),""))</f>
        <v/>
      </c>
      <c r="I170" s="113"/>
      <c r="K170" s="115"/>
      <c r="L170" s="87"/>
      <c r="M170" s="116"/>
      <c r="N170" s="117"/>
      <c r="O170" s="102"/>
      <c r="P170" s="102"/>
      <c r="Q170" s="102"/>
      <c r="R170" s="102"/>
      <c r="S170" s="102"/>
      <c r="T170" s="102"/>
      <c r="U170" s="102"/>
    </row>
    <row r="171" spans="1:21" ht="15" customHeight="1">
      <c r="A171" s="105"/>
      <c r="B171" s="105"/>
      <c r="G171" s="81" t="str">
        <f>IF(ISBLANK(E171),"",IF(OR(D171=Indices!$E$2,D171=Indices!$H$2),INDEX(Indices!$A:$I,MATCH(E171,Indices!$A:$A,0),MATCH(D171,Indices!$A$2:$I$2,0)+1),INDEX(Indices!$A:$I,MATCH(E171,Indices!$A:$A,0),MATCH(D171,Indices!$A$2:$I$2,0)+1)))</f>
        <v/>
      </c>
      <c r="H171" s="81" t="str">
        <f>IF(ISBLANK(F171),"",IF(OR(D171=Indices!$E$2,D171=Indices!$H$2),IF(ISERROR(FIND("NextSeq",$B$10)),INDEX(Indices!$A:$J,MATCH(F171,Indices!$A:$A,0),MATCH(D171,Indices!$A$2:$I$2,0)+1),INDEX(Indices!$A:$J,MATCH(F171,Indices!$A:$A,0),MATCH(D171,Indices!$A$2:$I$2,0)+2)),""))</f>
        <v/>
      </c>
      <c r="I171" s="113"/>
      <c r="K171" s="115"/>
      <c r="L171" s="87"/>
      <c r="M171" s="116"/>
      <c r="N171" s="117"/>
      <c r="O171" s="102"/>
      <c r="P171" s="102"/>
      <c r="Q171" s="102"/>
      <c r="R171" s="102"/>
      <c r="S171" s="102"/>
      <c r="T171" s="102"/>
      <c r="U171" s="102"/>
    </row>
    <row r="172" spans="1:21" ht="15" customHeight="1">
      <c r="A172" s="105"/>
      <c r="B172" s="105"/>
      <c r="G172" s="81" t="str">
        <f>IF(ISBLANK(E172),"",IF(OR(D172=Indices!$E$2,D172=Indices!$H$2),INDEX(Indices!$A:$I,MATCH(E172,Indices!$A:$A,0),MATCH(D172,Indices!$A$2:$I$2,0)+1),INDEX(Indices!$A:$I,MATCH(E172,Indices!$A:$A,0),MATCH(D172,Indices!$A$2:$I$2,0)+1)))</f>
        <v/>
      </c>
      <c r="H172" s="81" t="str">
        <f>IF(ISBLANK(F172),"",IF(OR(D172=Indices!$E$2,D172=Indices!$H$2),IF(ISERROR(FIND("NextSeq",$B$10)),INDEX(Indices!$A:$J,MATCH(F172,Indices!$A:$A,0),MATCH(D172,Indices!$A$2:$I$2,0)+1),INDEX(Indices!$A:$J,MATCH(F172,Indices!$A:$A,0),MATCH(D172,Indices!$A$2:$I$2,0)+2)),""))</f>
        <v/>
      </c>
      <c r="I172" s="113"/>
      <c r="K172" s="115"/>
      <c r="L172" s="87"/>
      <c r="M172" s="116"/>
      <c r="N172" s="117"/>
      <c r="O172" s="102"/>
      <c r="P172" s="102"/>
      <c r="Q172" s="102"/>
      <c r="R172" s="102"/>
      <c r="S172" s="102"/>
      <c r="T172" s="102"/>
      <c r="U172" s="102"/>
    </row>
    <row r="173" spans="1:21" ht="15" customHeight="1">
      <c r="A173" s="105"/>
      <c r="B173" s="105"/>
      <c r="G173" s="81" t="str">
        <f>IF(ISBLANK(E173),"",IF(OR(D173=Indices!$E$2,D173=Indices!$H$2),INDEX(Indices!$A:$I,MATCH(E173,Indices!$A:$A,0),MATCH(D173,Indices!$A$2:$I$2,0)+1),INDEX(Indices!$A:$I,MATCH(E173,Indices!$A:$A,0),MATCH(D173,Indices!$A$2:$I$2,0)+1)))</f>
        <v/>
      </c>
      <c r="H173" s="81" t="str">
        <f>IF(ISBLANK(F173),"",IF(OR(D173=Indices!$E$2,D173=Indices!$H$2),IF(ISERROR(FIND("NextSeq",$B$10)),INDEX(Indices!$A:$J,MATCH(F173,Indices!$A:$A,0),MATCH(D173,Indices!$A$2:$I$2,0)+1),INDEX(Indices!$A:$J,MATCH(F173,Indices!$A:$A,0),MATCH(D173,Indices!$A$2:$I$2,0)+2)),""))</f>
        <v/>
      </c>
      <c r="I173" s="113"/>
      <c r="K173" s="115"/>
      <c r="L173" s="87"/>
      <c r="M173" s="116"/>
      <c r="N173" s="117"/>
      <c r="O173" s="102"/>
      <c r="P173" s="102"/>
      <c r="Q173" s="102"/>
      <c r="R173" s="102"/>
      <c r="S173" s="102"/>
      <c r="T173" s="102"/>
      <c r="U173" s="102"/>
    </row>
    <row r="174" spans="1:21" ht="15" customHeight="1">
      <c r="A174" s="105"/>
      <c r="B174" s="105"/>
      <c r="G174" s="81" t="str">
        <f>IF(ISBLANK(E174),"",IF(OR(D174=Indices!$E$2,D174=Indices!$H$2),INDEX(Indices!$A:$I,MATCH(E174,Indices!$A:$A,0),MATCH(D174,Indices!$A$2:$I$2,0)+1),INDEX(Indices!$A:$I,MATCH(E174,Indices!$A:$A,0),MATCH(D174,Indices!$A$2:$I$2,0)+1)))</f>
        <v/>
      </c>
      <c r="H174" s="81" t="str">
        <f>IF(ISBLANK(F174),"",IF(OR(D174=Indices!$E$2,D174=Indices!$H$2),IF(ISERROR(FIND("NextSeq",$B$10)),INDEX(Indices!$A:$J,MATCH(F174,Indices!$A:$A,0),MATCH(D174,Indices!$A$2:$I$2,0)+1),INDEX(Indices!$A:$J,MATCH(F174,Indices!$A:$A,0),MATCH(D174,Indices!$A$2:$I$2,0)+2)),""))</f>
        <v/>
      </c>
      <c r="I174" s="113"/>
      <c r="K174" s="115"/>
      <c r="L174" s="87"/>
      <c r="M174" s="116"/>
      <c r="N174" s="117"/>
      <c r="O174" s="102"/>
      <c r="P174" s="102"/>
      <c r="Q174" s="102"/>
      <c r="R174" s="102"/>
      <c r="S174" s="102"/>
      <c r="T174" s="102"/>
      <c r="U174" s="102"/>
    </row>
    <row r="175" spans="1:21" ht="15" customHeight="1">
      <c r="A175" s="105"/>
      <c r="B175" s="105"/>
      <c r="G175" s="81" t="str">
        <f>IF(ISBLANK(E175),"",IF(OR(D175=Indices!$E$2,D175=Indices!$H$2),INDEX(Indices!$A:$I,MATCH(E175,Indices!$A:$A,0),MATCH(D175,Indices!$A$2:$I$2,0)+1),INDEX(Indices!$A:$I,MATCH(E175,Indices!$A:$A,0),MATCH(D175,Indices!$A$2:$I$2,0)+1)))</f>
        <v/>
      </c>
      <c r="H175" s="81" t="str">
        <f>IF(ISBLANK(F175),"",IF(OR(D175=Indices!$E$2,D175=Indices!$H$2),IF(ISERROR(FIND("NextSeq",$B$10)),INDEX(Indices!$A:$J,MATCH(F175,Indices!$A:$A,0),MATCH(D175,Indices!$A$2:$I$2,0)+1),INDEX(Indices!$A:$J,MATCH(F175,Indices!$A:$A,0),MATCH(D175,Indices!$A$2:$I$2,0)+2)),""))</f>
        <v/>
      </c>
      <c r="I175" s="113"/>
      <c r="K175" s="115"/>
      <c r="L175" s="87"/>
      <c r="M175" s="116"/>
      <c r="N175" s="117"/>
      <c r="O175" s="102"/>
      <c r="P175" s="102"/>
      <c r="Q175" s="102"/>
      <c r="R175" s="102"/>
      <c r="S175" s="102"/>
      <c r="T175" s="102"/>
      <c r="U175" s="102"/>
    </row>
    <row r="176" spans="1:21" ht="15" customHeight="1">
      <c r="A176" s="105"/>
      <c r="B176" s="105"/>
      <c r="G176" s="81" t="str">
        <f>IF(ISBLANK(E176),"",IF(OR(D176=Indices!$E$2,D176=Indices!$H$2),INDEX(Indices!$A:$I,MATCH(E176,Indices!$A:$A,0),MATCH(D176,Indices!$A$2:$I$2,0)+1),INDEX(Indices!$A:$I,MATCH(E176,Indices!$A:$A,0),MATCH(D176,Indices!$A$2:$I$2,0)+1)))</f>
        <v/>
      </c>
      <c r="H176" s="81" t="str">
        <f>IF(ISBLANK(F176),"",IF(OR(D176=Indices!$E$2,D176=Indices!$H$2),IF(ISERROR(FIND("NextSeq",$B$10)),INDEX(Indices!$A:$J,MATCH(F176,Indices!$A:$A,0),MATCH(D176,Indices!$A$2:$I$2,0)+1),INDEX(Indices!$A:$J,MATCH(F176,Indices!$A:$A,0),MATCH(D176,Indices!$A$2:$I$2,0)+2)),""))</f>
        <v/>
      </c>
      <c r="I176" s="113"/>
      <c r="K176" s="115"/>
      <c r="L176" s="87"/>
      <c r="M176" s="116"/>
      <c r="N176" s="117"/>
      <c r="O176" s="102"/>
      <c r="P176" s="102"/>
      <c r="Q176" s="102"/>
      <c r="R176" s="102"/>
      <c r="S176" s="102"/>
      <c r="T176" s="102"/>
      <c r="U176" s="102"/>
    </row>
    <row r="177" spans="1:21" ht="15" customHeight="1">
      <c r="A177" s="105"/>
      <c r="B177" s="105"/>
      <c r="G177" s="81" t="str">
        <f>IF(ISBLANK(E177),"",IF(OR(D177=Indices!$E$2,D177=Indices!$H$2),INDEX(Indices!$A:$I,MATCH(E177,Indices!$A:$A,0),MATCH(D177,Indices!$A$2:$I$2,0)+1),INDEX(Indices!$A:$I,MATCH(E177,Indices!$A:$A,0),MATCH(D177,Indices!$A$2:$I$2,0)+1)))</f>
        <v/>
      </c>
      <c r="H177" s="81" t="str">
        <f>IF(ISBLANK(F177),"",IF(OR(D177=Indices!$E$2,D177=Indices!$H$2),IF(ISERROR(FIND("NextSeq",$B$10)),INDEX(Indices!$A:$J,MATCH(F177,Indices!$A:$A,0),MATCH(D177,Indices!$A$2:$I$2,0)+1),INDEX(Indices!$A:$J,MATCH(F177,Indices!$A:$A,0),MATCH(D177,Indices!$A$2:$I$2,0)+2)),""))</f>
        <v/>
      </c>
      <c r="I177" s="113"/>
      <c r="K177" s="115"/>
      <c r="L177" s="87"/>
      <c r="M177" s="116"/>
      <c r="N177" s="117"/>
      <c r="O177" s="102"/>
      <c r="P177" s="102"/>
      <c r="Q177" s="102"/>
      <c r="R177" s="102"/>
      <c r="S177" s="102"/>
      <c r="T177" s="102"/>
      <c r="U177" s="102"/>
    </row>
    <row r="178" spans="1:21" ht="15" customHeight="1">
      <c r="A178" s="105"/>
      <c r="B178" s="105"/>
      <c r="G178" s="81" t="str">
        <f>IF(ISBLANK(E178),"",IF(OR(D178=Indices!$E$2,D178=Indices!$H$2),INDEX(Indices!$A:$I,MATCH(E178,Indices!$A:$A,0),MATCH(D178,Indices!$A$2:$I$2,0)+1),INDEX(Indices!$A:$I,MATCH(E178,Indices!$A:$A,0),MATCH(D178,Indices!$A$2:$I$2,0)+1)))</f>
        <v/>
      </c>
      <c r="H178" s="81" t="str">
        <f>IF(ISBLANK(F178),"",IF(OR(D178=Indices!$E$2,D178=Indices!$H$2),IF(ISERROR(FIND("NextSeq",$B$10)),INDEX(Indices!$A:$J,MATCH(F178,Indices!$A:$A,0),MATCH(D178,Indices!$A$2:$I$2,0)+1),INDEX(Indices!$A:$J,MATCH(F178,Indices!$A:$A,0),MATCH(D178,Indices!$A$2:$I$2,0)+2)),""))</f>
        <v/>
      </c>
      <c r="I178" s="113"/>
      <c r="K178" s="115"/>
      <c r="L178" s="87"/>
      <c r="M178" s="116"/>
      <c r="N178" s="117"/>
      <c r="O178" s="102"/>
      <c r="P178" s="102"/>
      <c r="Q178" s="102"/>
      <c r="R178" s="102"/>
      <c r="S178" s="102"/>
      <c r="T178" s="102"/>
      <c r="U178" s="102"/>
    </row>
    <row r="179" spans="1:21" ht="15" customHeight="1">
      <c r="A179" s="105"/>
      <c r="B179" s="105"/>
      <c r="G179" s="81" t="str">
        <f>IF(ISBLANK(E179),"",IF(OR(D179=Indices!$E$2,D179=Indices!$H$2),INDEX(Indices!$A:$I,MATCH(E179,Indices!$A:$A,0),MATCH(D179,Indices!$A$2:$I$2,0)+1),INDEX(Indices!$A:$I,MATCH(E179,Indices!$A:$A,0),MATCH(D179,Indices!$A$2:$I$2,0)+1)))</f>
        <v/>
      </c>
      <c r="H179" s="81" t="str">
        <f>IF(ISBLANK(F179),"",IF(OR(D179=Indices!$E$2,D179=Indices!$H$2),IF(ISERROR(FIND("NextSeq",$B$10)),INDEX(Indices!$A:$J,MATCH(F179,Indices!$A:$A,0),MATCH(D179,Indices!$A$2:$I$2,0)+1),INDEX(Indices!$A:$J,MATCH(F179,Indices!$A:$A,0),MATCH(D179,Indices!$A$2:$I$2,0)+2)),""))</f>
        <v/>
      </c>
      <c r="I179" s="113"/>
      <c r="K179" s="115"/>
      <c r="L179" s="87"/>
      <c r="M179" s="116"/>
      <c r="N179" s="117"/>
      <c r="O179" s="102"/>
      <c r="P179" s="102"/>
      <c r="Q179" s="102"/>
      <c r="R179" s="102"/>
      <c r="S179" s="102"/>
      <c r="T179" s="102"/>
      <c r="U179" s="102"/>
    </row>
    <row r="180" spans="1:21" ht="15" customHeight="1">
      <c r="A180" s="105"/>
      <c r="B180" s="105"/>
      <c r="G180" s="81" t="str">
        <f>IF(ISBLANK(E180),"",IF(OR(D180=Indices!$E$2,D180=Indices!$H$2),INDEX(Indices!$A:$I,MATCH(E180,Indices!$A:$A,0),MATCH(D180,Indices!$A$2:$I$2,0)+1),INDEX(Indices!$A:$I,MATCH(E180,Indices!$A:$A,0),MATCH(D180,Indices!$A$2:$I$2,0)+1)))</f>
        <v/>
      </c>
      <c r="H180" s="81" t="str">
        <f>IF(ISBLANK(F180),"",IF(OR(D180=Indices!$E$2,D180=Indices!$H$2),IF(ISERROR(FIND("NextSeq",$B$10)),INDEX(Indices!$A:$J,MATCH(F180,Indices!$A:$A,0),MATCH(D180,Indices!$A$2:$I$2,0)+1),INDEX(Indices!$A:$J,MATCH(F180,Indices!$A:$A,0),MATCH(D180,Indices!$A$2:$I$2,0)+2)),""))</f>
        <v/>
      </c>
      <c r="I180" s="113"/>
      <c r="K180" s="115"/>
      <c r="L180" s="87"/>
      <c r="M180" s="116"/>
      <c r="N180" s="117"/>
      <c r="O180" s="102"/>
      <c r="P180" s="102"/>
      <c r="Q180" s="102"/>
      <c r="R180" s="102"/>
      <c r="S180" s="102"/>
      <c r="T180" s="102"/>
      <c r="U180" s="102"/>
    </row>
    <row r="181" spans="1:21" ht="15" customHeight="1">
      <c r="A181" s="105"/>
      <c r="B181" s="105"/>
      <c r="G181" s="81" t="str">
        <f>IF(ISBLANK(E181),"",IF(OR(D181=Indices!$E$2,D181=Indices!$H$2),INDEX(Indices!$A:$I,MATCH(E181,Indices!$A:$A,0),MATCH(D181,Indices!$A$2:$I$2,0)+1),INDEX(Indices!$A:$I,MATCH(E181,Indices!$A:$A,0),MATCH(D181,Indices!$A$2:$I$2,0)+1)))</f>
        <v/>
      </c>
      <c r="H181" s="81" t="str">
        <f>IF(ISBLANK(F181),"",IF(OR(D181=Indices!$E$2,D181=Indices!$H$2),IF(ISERROR(FIND("NextSeq",$B$10)),INDEX(Indices!$A:$J,MATCH(F181,Indices!$A:$A,0),MATCH(D181,Indices!$A$2:$I$2,0)+1),INDEX(Indices!$A:$J,MATCH(F181,Indices!$A:$A,0),MATCH(D181,Indices!$A$2:$I$2,0)+2)),""))</f>
        <v/>
      </c>
      <c r="I181" s="113"/>
      <c r="K181" s="115"/>
      <c r="L181" s="87"/>
      <c r="M181" s="116"/>
      <c r="N181" s="117"/>
      <c r="O181" s="102"/>
      <c r="P181" s="102"/>
      <c r="Q181" s="102"/>
      <c r="R181" s="102"/>
      <c r="S181" s="102"/>
      <c r="T181" s="102"/>
      <c r="U181" s="102"/>
    </row>
    <row r="182" spans="1:21" ht="15" customHeight="1">
      <c r="A182" s="105"/>
      <c r="B182" s="105"/>
      <c r="G182" s="81" t="str">
        <f>IF(ISBLANK(E182),"",IF(OR(D182=Indices!$E$2,D182=Indices!$H$2),INDEX(Indices!$A:$I,MATCH(E182,Indices!$A:$A,0),MATCH(D182,Indices!$A$2:$I$2,0)+1),INDEX(Indices!$A:$I,MATCH(E182,Indices!$A:$A,0),MATCH(D182,Indices!$A$2:$I$2,0)+1)))</f>
        <v/>
      </c>
      <c r="H182" s="81" t="str">
        <f>IF(ISBLANK(F182),"",IF(OR(D182=Indices!$E$2,D182=Indices!$H$2),IF(ISERROR(FIND("NextSeq",$B$10)),INDEX(Indices!$A:$J,MATCH(F182,Indices!$A:$A,0),MATCH(D182,Indices!$A$2:$I$2,0)+1),INDEX(Indices!$A:$J,MATCH(F182,Indices!$A:$A,0),MATCH(D182,Indices!$A$2:$I$2,0)+2)),""))</f>
        <v/>
      </c>
      <c r="I182" s="113"/>
      <c r="K182" s="115"/>
      <c r="L182" s="87"/>
      <c r="M182" s="116"/>
      <c r="N182" s="117"/>
      <c r="O182" s="102"/>
      <c r="P182" s="102"/>
      <c r="Q182" s="102"/>
      <c r="R182" s="102"/>
      <c r="S182" s="102"/>
      <c r="T182" s="102"/>
      <c r="U182" s="102"/>
    </row>
    <row r="183" spans="1:21" ht="15" customHeight="1">
      <c r="A183" s="105"/>
      <c r="B183" s="105"/>
      <c r="G183" s="81" t="str">
        <f>IF(ISBLANK(E183),"",IF(OR(D183=Indices!$E$2,D183=Indices!$H$2),INDEX(Indices!$A:$I,MATCH(E183,Indices!$A:$A,0),MATCH(D183,Indices!$A$2:$I$2,0)+1),INDEX(Indices!$A:$I,MATCH(E183,Indices!$A:$A,0),MATCH(D183,Indices!$A$2:$I$2,0)+1)))</f>
        <v/>
      </c>
      <c r="H183" s="81" t="str">
        <f>IF(ISBLANK(F183),"",IF(OR(D183=Indices!$E$2,D183=Indices!$H$2),IF(ISERROR(FIND("NextSeq",$B$10)),INDEX(Indices!$A:$J,MATCH(F183,Indices!$A:$A,0),MATCH(D183,Indices!$A$2:$I$2,0)+1),INDEX(Indices!$A:$J,MATCH(F183,Indices!$A:$A,0),MATCH(D183,Indices!$A$2:$I$2,0)+2)),""))</f>
        <v/>
      </c>
      <c r="I183" s="113"/>
      <c r="K183" s="115"/>
      <c r="L183" s="87"/>
      <c r="M183" s="116"/>
      <c r="N183" s="117"/>
      <c r="O183" s="102"/>
      <c r="P183" s="102"/>
      <c r="Q183" s="102"/>
      <c r="R183" s="102"/>
      <c r="S183" s="102"/>
      <c r="T183" s="102"/>
      <c r="U183" s="102"/>
    </row>
    <row r="184" spans="1:21" ht="15" customHeight="1">
      <c r="A184" s="105"/>
      <c r="B184" s="105"/>
      <c r="G184" s="81" t="str">
        <f>IF(ISBLANK(E184),"",IF(OR(D184=Indices!$E$2,D184=Indices!$H$2),INDEX(Indices!$A:$I,MATCH(E184,Indices!$A:$A,0),MATCH(D184,Indices!$A$2:$I$2,0)+1),INDEX(Indices!$A:$I,MATCH(E184,Indices!$A:$A,0),MATCH(D184,Indices!$A$2:$I$2,0)+1)))</f>
        <v/>
      </c>
      <c r="H184" s="81" t="str">
        <f>IF(ISBLANK(F184),"",IF(OR(D184=Indices!$E$2,D184=Indices!$H$2),IF(ISERROR(FIND("NextSeq",$B$10)),INDEX(Indices!$A:$J,MATCH(F184,Indices!$A:$A,0),MATCH(D184,Indices!$A$2:$I$2,0)+1),INDEX(Indices!$A:$J,MATCH(F184,Indices!$A:$A,0),MATCH(D184,Indices!$A$2:$I$2,0)+2)),""))</f>
        <v/>
      </c>
      <c r="I184" s="113"/>
      <c r="K184" s="115"/>
      <c r="L184" s="87"/>
      <c r="M184" s="116"/>
      <c r="N184" s="117"/>
      <c r="O184" s="102"/>
      <c r="P184" s="102"/>
      <c r="Q184" s="102"/>
      <c r="R184" s="102"/>
      <c r="S184" s="102"/>
      <c r="T184" s="102"/>
      <c r="U184" s="102"/>
    </row>
    <row r="185" spans="1:21" ht="15" customHeight="1">
      <c r="A185" s="105"/>
      <c r="B185" s="105"/>
      <c r="G185" s="81" t="str">
        <f>IF(ISBLANK(E185),"",IF(OR(D185=Indices!$E$2,D185=Indices!$H$2),INDEX(Indices!$A:$I,MATCH(E185,Indices!$A:$A,0),MATCH(D185,Indices!$A$2:$I$2,0)+1),INDEX(Indices!$A:$I,MATCH(E185,Indices!$A:$A,0),MATCH(D185,Indices!$A$2:$I$2,0)+1)))</f>
        <v/>
      </c>
      <c r="H185" s="81" t="str">
        <f>IF(ISBLANK(F185),"",IF(OR(D185=Indices!$E$2,D185=Indices!$H$2),IF(ISERROR(FIND("NextSeq",$B$10)),INDEX(Indices!$A:$J,MATCH(F185,Indices!$A:$A,0),MATCH(D185,Indices!$A$2:$I$2,0)+1),INDEX(Indices!$A:$J,MATCH(F185,Indices!$A:$A,0),MATCH(D185,Indices!$A$2:$I$2,0)+2)),""))</f>
        <v/>
      </c>
      <c r="I185" s="113"/>
      <c r="K185" s="115"/>
      <c r="L185" s="87"/>
      <c r="M185" s="116"/>
      <c r="N185" s="117"/>
      <c r="O185" s="102"/>
      <c r="P185" s="102"/>
      <c r="Q185" s="102"/>
      <c r="R185" s="102"/>
      <c r="S185" s="102"/>
      <c r="T185" s="102"/>
      <c r="U185" s="102"/>
    </row>
    <row r="186" spans="1:21" ht="15" customHeight="1">
      <c r="A186" s="105"/>
      <c r="B186" s="105"/>
      <c r="G186" s="81" t="str">
        <f>IF(ISBLANK(E186),"",IF(OR(D186=Indices!$E$2,D186=Indices!$H$2),INDEX(Indices!$A:$I,MATCH(E186,Indices!$A:$A,0),MATCH(D186,Indices!$A$2:$I$2,0)+1),INDEX(Indices!$A:$I,MATCH(E186,Indices!$A:$A,0),MATCH(D186,Indices!$A$2:$I$2,0)+1)))</f>
        <v/>
      </c>
      <c r="H186" s="81" t="str">
        <f>IF(ISBLANK(F186),"",IF(OR(D186=Indices!$E$2,D186=Indices!$H$2),IF(ISERROR(FIND("NextSeq",$B$10)),INDEX(Indices!$A:$J,MATCH(F186,Indices!$A:$A,0),MATCH(D186,Indices!$A$2:$I$2,0)+1),INDEX(Indices!$A:$J,MATCH(F186,Indices!$A:$A,0),MATCH(D186,Indices!$A$2:$I$2,0)+2)),""))</f>
        <v/>
      </c>
      <c r="I186" s="113"/>
      <c r="K186" s="115"/>
      <c r="L186" s="87"/>
      <c r="M186" s="116"/>
      <c r="N186" s="117"/>
      <c r="O186" s="102"/>
      <c r="P186" s="102"/>
      <c r="Q186" s="102"/>
      <c r="R186" s="102"/>
      <c r="S186" s="102"/>
      <c r="T186" s="102"/>
      <c r="U186" s="102"/>
    </row>
    <row r="187" spans="1:21" ht="15" customHeight="1">
      <c r="A187" s="105"/>
      <c r="B187" s="105"/>
      <c r="G187" s="81" t="str">
        <f>IF(ISBLANK(E187),"",IF(OR(D187=Indices!$E$2,D187=Indices!$H$2),INDEX(Indices!$A:$I,MATCH(E187,Indices!$A:$A,0),MATCH(D187,Indices!$A$2:$I$2,0)+1),INDEX(Indices!$A:$I,MATCH(E187,Indices!$A:$A,0),MATCH(D187,Indices!$A$2:$I$2,0)+1)))</f>
        <v/>
      </c>
      <c r="H187" s="81" t="str">
        <f>IF(ISBLANK(F187),"",IF(OR(D187=Indices!$E$2,D187=Indices!$H$2),IF(ISERROR(FIND("NextSeq",$B$10)),INDEX(Indices!$A:$J,MATCH(F187,Indices!$A:$A,0),MATCH(D187,Indices!$A$2:$I$2,0)+1),INDEX(Indices!$A:$J,MATCH(F187,Indices!$A:$A,0),MATCH(D187,Indices!$A$2:$I$2,0)+2)),""))</f>
        <v/>
      </c>
      <c r="I187" s="113"/>
      <c r="K187" s="115"/>
      <c r="L187" s="87"/>
      <c r="M187" s="116"/>
      <c r="N187" s="117"/>
      <c r="O187" s="102"/>
      <c r="P187" s="102"/>
      <c r="Q187" s="102"/>
      <c r="R187" s="102"/>
      <c r="S187" s="102"/>
      <c r="T187" s="102"/>
      <c r="U187" s="102"/>
    </row>
    <row r="188" spans="1:21" ht="15" customHeight="1">
      <c r="A188" s="105"/>
      <c r="B188" s="105"/>
      <c r="G188" s="81" t="str">
        <f>IF(ISBLANK(E188),"",IF(OR(D188=Indices!$E$2,D188=Indices!$H$2),INDEX(Indices!$A:$I,MATCH(E188,Indices!$A:$A,0),MATCH(D188,Indices!$A$2:$I$2,0)+1),INDEX(Indices!$A:$I,MATCH(E188,Indices!$A:$A,0),MATCH(D188,Indices!$A$2:$I$2,0)+1)))</f>
        <v/>
      </c>
      <c r="H188" s="81" t="str">
        <f>IF(ISBLANK(F188),"",IF(OR(D188=Indices!$E$2,D188=Indices!$H$2),IF(ISERROR(FIND("NextSeq",$B$10)),INDEX(Indices!$A:$J,MATCH(F188,Indices!$A:$A,0),MATCH(D188,Indices!$A$2:$I$2,0)+1),INDEX(Indices!$A:$J,MATCH(F188,Indices!$A:$A,0),MATCH(D188,Indices!$A$2:$I$2,0)+2)),""))</f>
        <v/>
      </c>
      <c r="I188" s="113"/>
      <c r="K188" s="115"/>
      <c r="L188" s="87"/>
      <c r="M188" s="116"/>
      <c r="N188" s="117"/>
      <c r="O188" s="102"/>
      <c r="P188" s="102"/>
      <c r="Q188" s="102"/>
      <c r="R188" s="102"/>
      <c r="S188" s="102"/>
      <c r="T188" s="102"/>
      <c r="U188" s="102"/>
    </row>
    <row r="189" spans="1:21" ht="15" customHeight="1">
      <c r="A189" s="105"/>
      <c r="B189" s="105"/>
      <c r="G189" s="81" t="str">
        <f>IF(ISBLANK(E189),"",IF(OR(D189=Indices!$E$2,D189=Indices!$H$2),INDEX(Indices!$A:$I,MATCH(E189,Indices!$A:$A,0),MATCH(D189,Indices!$A$2:$I$2,0)+1),INDEX(Indices!$A:$I,MATCH(E189,Indices!$A:$A,0),MATCH(D189,Indices!$A$2:$I$2,0)+1)))</f>
        <v/>
      </c>
      <c r="H189" s="81" t="str">
        <f>IF(ISBLANK(F189),"",IF(OR(D189=Indices!$E$2,D189=Indices!$H$2),IF(ISERROR(FIND("NextSeq",$B$10)),INDEX(Indices!$A:$J,MATCH(F189,Indices!$A:$A,0),MATCH(D189,Indices!$A$2:$I$2,0)+1),INDEX(Indices!$A:$J,MATCH(F189,Indices!$A:$A,0),MATCH(D189,Indices!$A$2:$I$2,0)+2)),""))</f>
        <v/>
      </c>
      <c r="I189" s="113"/>
      <c r="K189" s="115"/>
      <c r="L189" s="87"/>
      <c r="M189" s="116"/>
      <c r="N189" s="117"/>
      <c r="O189" s="102"/>
      <c r="P189" s="102"/>
      <c r="Q189" s="102"/>
      <c r="R189" s="102"/>
      <c r="S189" s="102"/>
      <c r="T189" s="102"/>
      <c r="U189" s="102"/>
    </row>
    <row r="190" spans="1:21" ht="15" customHeight="1">
      <c r="A190" s="105"/>
      <c r="B190" s="105"/>
      <c r="G190" s="81" t="str">
        <f>IF(ISBLANK(E190),"",IF(OR(D190=Indices!$E$2,D190=Indices!$H$2),INDEX(Indices!$A:$I,MATCH(E190,Indices!$A:$A,0),MATCH(D190,Indices!$A$2:$I$2,0)+1),INDEX(Indices!$A:$I,MATCH(E190,Indices!$A:$A,0),MATCH(D190,Indices!$A$2:$I$2,0)+1)))</f>
        <v/>
      </c>
      <c r="H190" s="81" t="str">
        <f>IF(ISBLANK(F190),"",IF(OR(D190=Indices!$E$2,D190=Indices!$H$2),IF(ISERROR(FIND("NextSeq",$B$10)),INDEX(Indices!$A:$J,MATCH(F190,Indices!$A:$A,0),MATCH(D190,Indices!$A$2:$I$2,0)+1),INDEX(Indices!$A:$J,MATCH(F190,Indices!$A:$A,0),MATCH(D190,Indices!$A$2:$I$2,0)+2)),""))</f>
        <v/>
      </c>
      <c r="I190" s="113"/>
      <c r="K190" s="115"/>
      <c r="L190" s="87"/>
      <c r="M190" s="116"/>
      <c r="N190" s="117"/>
      <c r="O190" s="102"/>
      <c r="P190" s="102"/>
      <c r="Q190" s="102"/>
      <c r="R190" s="102"/>
      <c r="S190" s="102"/>
      <c r="T190" s="102"/>
      <c r="U190" s="102"/>
    </row>
    <row r="191" spans="1:21" ht="15" customHeight="1">
      <c r="A191" s="105"/>
      <c r="B191" s="105"/>
      <c r="G191" s="81" t="str">
        <f>IF(ISBLANK(E191),"",IF(OR(D191=Indices!$E$2,D191=Indices!$H$2),INDEX(Indices!$A:$I,MATCH(E191,Indices!$A:$A,0),MATCH(D191,Indices!$A$2:$I$2,0)+1),INDEX(Indices!$A:$I,MATCH(E191,Indices!$A:$A,0),MATCH(D191,Indices!$A$2:$I$2,0)+1)))</f>
        <v/>
      </c>
      <c r="H191" s="81" t="str">
        <f>IF(ISBLANK(F191),"",IF(OR(D191=Indices!$E$2,D191=Indices!$H$2),IF(ISERROR(FIND("NextSeq",$B$10)),INDEX(Indices!$A:$J,MATCH(F191,Indices!$A:$A,0),MATCH(D191,Indices!$A$2:$I$2,0)+1),INDEX(Indices!$A:$J,MATCH(F191,Indices!$A:$A,0),MATCH(D191,Indices!$A$2:$I$2,0)+2)),""))</f>
        <v/>
      </c>
      <c r="I191" s="113"/>
      <c r="K191" s="115"/>
      <c r="L191" s="87"/>
      <c r="M191" s="116"/>
      <c r="N191" s="117"/>
      <c r="O191" s="102"/>
      <c r="P191" s="102"/>
      <c r="Q191" s="102"/>
      <c r="R191" s="102"/>
      <c r="S191" s="102"/>
      <c r="T191" s="102"/>
      <c r="U191" s="102"/>
    </row>
    <row r="192" spans="1:21" ht="15" customHeight="1">
      <c r="A192" s="105"/>
      <c r="B192" s="105"/>
      <c r="G192" s="81" t="str">
        <f>IF(ISBLANK(E192),"",IF(OR(D192=Indices!$E$2,D192=Indices!$H$2),INDEX(Indices!$A:$I,MATCH(E192,Indices!$A:$A,0),MATCH(D192,Indices!$A$2:$I$2,0)+1),INDEX(Indices!$A:$I,MATCH(E192,Indices!$A:$A,0),MATCH(D192,Indices!$A$2:$I$2,0)+1)))</f>
        <v/>
      </c>
      <c r="H192" s="81" t="str">
        <f>IF(ISBLANK(F192),"",IF(OR(D192=Indices!$E$2,D192=Indices!$H$2),IF(ISERROR(FIND("NextSeq",$B$10)),INDEX(Indices!$A:$J,MATCH(F192,Indices!$A:$A,0),MATCH(D192,Indices!$A$2:$I$2,0)+1),INDEX(Indices!$A:$J,MATCH(F192,Indices!$A:$A,0),MATCH(D192,Indices!$A$2:$I$2,0)+2)),""))</f>
        <v/>
      </c>
      <c r="I192" s="113"/>
      <c r="K192" s="115"/>
      <c r="L192" s="87"/>
      <c r="M192" s="116"/>
      <c r="N192" s="117"/>
      <c r="O192" s="102"/>
      <c r="P192" s="102"/>
      <c r="Q192" s="102"/>
      <c r="R192" s="102"/>
      <c r="S192" s="102"/>
      <c r="T192" s="102"/>
      <c r="U192" s="102"/>
    </row>
    <row r="193" spans="1:21" ht="15" customHeight="1">
      <c r="A193" s="105"/>
      <c r="B193" s="105"/>
      <c r="G193" s="81" t="str">
        <f>IF(ISBLANK(E193),"",IF(OR(D193=Indices!$E$2,D193=Indices!$H$2),INDEX(Indices!$A:$I,MATCH(E193,Indices!$A:$A,0),MATCH(D193,Indices!$A$2:$I$2,0)+1),INDEX(Indices!$A:$I,MATCH(E193,Indices!$A:$A,0),MATCH(D193,Indices!$A$2:$I$2,0)+1)))</f>
        <v/>
      </c>
      <c r="H193" s="81" t="str">
        <f>IF(ISBLANK(F193),"",IF(OR(D193=Indices!$E$2,D193=Indices!$H$2),IF(ISERROR(FIND("NextSeq",$B$10)),INDEX(Indices!$A:$J,MATCH(F193,Indices!$A:$A,0),MATCH(D193,Indices!$A$2:$I$2,0)+1),INDEX(Indices!$A:$J,MATCH(F193,Indices!$A:$A,0),MATCH(D193,Indices!$A$2:$I$2,0)+2)),""))</f>
        <v/>
      </c>
      <c r="I193" s="113"/>
      <c r="K193" s="115"/>
      <c r="L193" s="87"/>
      <c r="M193" s="116"/>
      <c r="N193" s="117"/>
      <c r="O193" s="102"/>
      <c r="P193" s="102"/>
      <c r="Q193" s="102"/>
      <c r="R193" s="102"/>
      <c r="S193" s="102"/>
      <c r="T193" s="102"/>
      <c r="U193" s="102"/>
    </row>
    <row r="194" spans="1:21" ht="15" customHeight="1">
      <c r="A194" s="105"/>
      <c r="B194" s="105"/>
      <c r="G194" s="81" t="str">
        <f>IF(ISBLANK(E194),"",IF(OR(D194=Indices!$E$2,D194=Indices!$H$2),INDEX(Indices!$A:$I,MATCH(E194,Indices!$A:$A,0),MATCH(D194,Indices!$A$2:$I$2,0)+1),INDEX(Indices!$A:$I,MATCH(E194,Indices!$A:$A,0),MATCH(D194,Indices!$A$2:$I$2,0)+1)))</f>
        <v/>
      </c>
      <c r="H194" s="81" t="str">
        <f>IF(ISBLANK(F194),"",IF(OR(D194=Indices!$E$2,D194=Indices!$H$2),IF(ISERROR(FIND("NextSeq",$B$10)),INDEX(Indices!$A:$J,MATCH(F194,Indices!$A:$A,0),MATCH(D194,Indices!$A$2:$I$2,0)+1),INDEX(Indices!$A:$J,MATCH(F194,Indices!$A:$A,0),MATCH(D194,Indices!$A$2:$I$2,0)+2)),""))</f>
        <v/>
      </c>
      <c r="I194" s="113"/>
      <c r="K194" s="115"/>
      <c r="L194" s="87"/>
      <c r="M194" s="116"/>
      <c r="N194" s="117"/>
      <c r="O194" s="102"/>
      <c r="P194" s="102"/>
      <c r="Q194" s="102"/>
      <c r="R194" s="102"/>
      <c r="S194" s="102"/>
      <c r="T194" s="102"/>
      <c r="U194" s="102"/>
    </row>
    <row r="195" spans="1:21" ht="15" customHeight="1">
      <c r="A195" s="105"/>
      <c r="B195" s="105"/>
      <c r="G195" s="81" t="str">
        <f>IF(ISBLANK(E195),"",IF(OR(D195=Indices!$E$2,D195=Indices!$H$2),INDEX(Indices!$A:$I,MATCH(E195,Indices!$A:$A,0),MATCH(D195,Indices!$A$2:$I$2,0)+1),INDEX(Indices!$A:$I,MATCH(E195,Indices!$A:$A,0),MATCH(D195,Indices!$A$2:$I$2,0)+1)))</f>
        <v/>
      </c>
      <c r="H195" s="81" t="str">
        <f>IF(ISBLANK(F195),"",IF(OR(D195=Indices!$E$2,D195=Indices!$H$2),IF(ISERROR(FIND("NextSeq",$B$10)),INDEX(Indices!$A:$J,MATCH(F195,Indices!$A:$A,0),MATCH(D195,Indices!$A$2:$I$2,0)+1),INDEX(Indices!$A:$J,MATCH(F195,Indices!$A:$A,0),MATCH(D195,Indices!$A$2:$I$2,0)+2)),""))</f>
        <v/>
      </c>
      <c r="I195" s="113"/>
      <c r="K195" s="115"/>
      <c r="L195" s="87"/>
      <c r="M195" s="116"/>
      <c r="N195" s="117"/>
      <c r="O195" s="102"/>
      <c r="P195" s="102"/>
      <c r="Q195" s="102"/>
      <c r="R195" s="102"/>
      <c r="S195" s="102"/>
      <c r="T195" s="102"/>
      <c r="U195" s="102"/>
    </row>
    <row r="196" spans="1:21" ht="15" customHeight="1">
      <c r="A196" s="105"/>
      <c r="B196" s="105"/>
      <c r="G196" s="81" t="str">
        <f>IF(ISBLANK(E196),"",IF(OR(D196=Indices!$E$2,D196=Indices!$H$2),INDEX(Indices!$A:$I,MATCH(E196,Indices!$A:$A,0),MATCH(D196,Indices!$A$2:$I$2,0)+1),INDEX(Indices!$A:$I,MATCH(E196,Indices!$A:$A,0),MATCH(D196,Indices!$A$2:$I$2,0)+1)))</f>
        <v/>
      </c>
      <c r="H196" s="81" t="str">
        <f>IF(ISBLANK(F196),"",IF(OR(D196=Indices!$E$2,D196=Indices!$H$2),IF(ISERROR(FIND("NextSeq",$B$10)),INDEX(Indices!$A:$J,MATCH(F196,Indices!$A:$A,0),MATCH(D196,Indices!$A$2:$I$2,0)+1),INDEX(Indices!$A:$J,MATCH(F196,Indices!$A:$A,0),MATCH(D196,Indices!$A$2:$I$2,0)+2)),""))</f>
        <v/>
      </c>
      <c r="I196" s="113"/>
      <c r="K196" s="115"/>
      <c r="L196" s="87"/>
      <c r="M196" s="116"/>
      <c r="N196" s="117"/>
      <c r="O196" s="102"/>
      <c r="P196" s="102"/>
      <c r="Q196" s="102"/>
      <c r="R196" s="102"/>
      <c r="S196" s="102"/>
      <c r="T196" s="102"/>
      <c r="U196" s="102"/>
    </row>
    <row r="197" spans="1:21" ht="15" customHeight="1">
      <c r="A197" s="105"/>
      <c r="B197" s="105"/>
      <c r="G197" s="81" t="str">
        <f>IF(ISBLANK(E197),"",IF(OR(D197=Indices!$E$2,D197=Indices!$H$2),INDEX(Indices!$A:$I,MATCH(E197,Indices!$A:$A,0),MATCH(D197,Indices!$A$2:$I$2,0)+1),INDEX(Indices!$A:$I,MATCH(E197,Indices!$A:$A,0),MATCH(D197,Indices!$A$2:$I$2,0)+1)))</f>
        <v/>
      </c>
      <c r="H197" s="81" t="str">
        <f>IF(ISBLANK(F197),"",IF(OR(D197=Indices!$E$2,D197=Indices!$H$2),IF(ISERROR(FIND("NextSeq",$B$10)),INDEX(Indices!$A:$J,MATCH(F197,Indices!$A:$A,0),MATCH(D197,Indices!$A$2:$I$2,0)+1),INDEX(Indices!$A:$J,MATCH(F197,Indices!$A:$A,0),MATCH(D197,Indices!$A$2:$I$2,0)+2)),""))</f>
        <v/>
      </c>
      <c r="I197" s="113"/>
      <c r="K197" s="115"/>
      <c r="L197" s="87"/>
      <c r="M197" s="116"/>
      <c r="N197" s="117"/>
      <c r="O197" s="102"/>
      <c r="P197" s="102"/>
      <c r="Q197" s="102"/>
      <c r="R197" s="102"/>
      <c r="S197" s="102"/>
      <c r="T197" s="102"/>
      <c r="U197" s="102"/>
    </row>
    <row r="198" spans="1:21" ht="15" customHeight="1">
      <c r="A198" s="105"/>
      <c r="B198" s="105"/>
      <c r="G198" s="81" t="str">
        <f>IF(ISBLANK(E198),"",IF(OR(D198=Indices!$E$2,D198=Indices!$H$2),INDEX(Indices!$A:$I,MATCH(E198,Indices!$A:$A,0),MATCH(D198,Indices!$A$2:$I$2,0)+1),INDEX(Indices!$A:$I,MATCH(E198,Indices!$A:$A,0),MATCH(D198,Indices!$A$2:$I$2,0)+1)))</f>
        <v/>
      </c>
      <c r="H198" s="81" t="str">
        <f>IF(ISBLANK(F198),"",IF(OR(D198=Indices!$E$2,D198=Indices!$H$2),IF(ISERROR(FIND("NextSeq",$B$10)),INDEX(Indices!$A:$J,MATCH(F198,Indices!$A:$A,0),MATCH(D198,Indices!$A$2:$I$2,0)+1),INDEX(Indices!$A:$J,MATCH(F198,Indices!$A:$A,0),MATCH(D198,Indices!$A$2:$I$2,0)+2)),""))</f>
        <v/>
      </c>
      <c r="I198" s="113"/>
      <c r="K198" s="115"/>
      <c r="L198" s="87"/>
      <c r="M198" s="116"/>
      <c r="N198" s="117"/>
      <c r="O198" s="102"/>
      <c r="P198" s="102"/>
      <c r="Q198" s="102"/>
      <c r="R198" s="102"/>
      <c r="S198" s="102"/>
      <c r="T198" s="102"/>
      <c r="U198" s="102"/>
    </row>
    <row r="199" spans="1:21" ht="15" customHeight="1">
      <c r="A199" s="105"/>
      <c r="B199" s="105"/>
      <c r="G199" s="81" t="str">
        <f>IF(ISBLANK(E199),"",IF(OR(D199=Indices!$E$2,D199=Indices!$H$2),INDEX(Indices!$A:$I,MATCH(E199,Indices!$A:$A,0),MATCH(D199,Indices!$A$2:$I$2,0)+1),INDEX(Indices!$A:$I,MATCH(E199,Indices!$A:$A,0),MATCH(D199,Indices!$A$2:$I$2,0)+1)))</f>
        <v/>
      </c>
      <c r="H199" s="81" t="str">
        <f>IF(ISBLANK(F199),"",IF(OR(D199=Indices!$E$2,D199=Indices!$H$2),IF(ISERROR(FIND("NextSeq",$B$10)),INDEX(Indices!$A:$J,MATCH(F199,Indices!$A:$A,0),MATCH(D199,Indices!$A$2:$I$2,0)+1),INDEX(Indices!$A:$J,MATCH(F199,Indices!$A:$A,0),MATCH(D199,Indices!$A$2:$I$2,0)+2)),""))</f>
        <v/>
      </c>
      <c r="I199" s="113"/>
      <c r="K199" s="115"/>
      <c r="L199" s="87"/>
      <c r="M199" s="116"/>
      <c r="N199" s="117"/>
      <c r="O199" s="102"/>
      <c r="P199" s="102"/>
      <c r="Q199" s="102"/>
      <c r="R199" s="102"/>
      <c r="S199" s="102"/>
      <c r="T199" s="102"/>
      <c r="U199" s="102"/>
    </row>
    <row r="200" spans="1:21" ht="15" customHeight="1">
      <c r="A200" s="105"/>
      <c r="B200" s="105"/>
      <c r="G200" s="81" t="str">
        <f>IF(ISBLANK(E200),"",IF(OR(D200=Indices!$E$2,D200=Indices!$H$2),INDEX(Indices!$A:$I,MATCH(E200,Indices!$A:$A,0),MATCH(D200,Indices!$A$2:$I$2,0)+1),INDEX(Indices!$A:$I,MATCH(E200,Indices!$A:$A,0),MATCH(D200,Indices!$A$2:$I$2,0)+1)))</f>
        <v/>
      </c>
      <c r="H200" s="81" t="str">
        <f>IF(ISBLANK(F200),"",IF(OR(D200=Indices!$E$2,D200=Indices!$H$2),IF(ISERROR(FIND("NextSeq",$B$10)),INDEX(Indices!$A:$J,MATCH(F200,Indices!$A:$A,0),MATCH(D200,Indices!$A$2:$I$2,0)+1),INDEX(Indices!$A:$J,MATCH(F200,Indices!$A:$A,0),MATCH(D200,Indices!$A$2:$I$2,0)+2)),""))</f>
        <v/>
      </c>
      <c r="I200" s="113"/>
      <c r="K200" s="115"/>
      <c r="L200" s="87"/>
      <c r="M200" s="116"/>
      <c r="N200" s="117"/>
      <c r="O200" s="102"/>
      <c r="P200" s="102"/>
      <c r="Q200" s="102"/>
      <c r="R200" s="102"/>
      <c r="S200" s="102"/>
      <c r="T200" s="102"/>
      <c r="U200" s="102"/>
    </row>
    <row r="201" spans="1:21" ht="15" customHeight="1">
      <c r="A201" s="105"/>
      <c r="B201" s="105"/>
      <c r="G201" s="81" t="str">
        <f>IF(ISBLANK(E201),"",IF(OR(D201=Indices!$E$2,D201=Indices!$H$2),INDEX(Indices!$A:$I,MATCH(E201,Indices!$A:$A,0),MATCH(D201,Indices!$A$2:$I$2,0)+1),INDEX(Indices!$A:$I,MATCH(E201,Indices!$A:$A,0),MATCH(D201,Indices!$A$2:$I$2,0)+1)))</f>
        <v/>
      </c>
      <c r="H201" s="81" t="str">
        <f>IF(ISBLANK(F201),"",IF(OR(D201=Indices!$E$2,D201=Indices!$H$2),IF(ISERROR(FIND("NextSeq",$B$10)),INDEX(Indices!$A:$J,MATCH(F201,Indices!$A:$A,0),MATCH(D201,Indices!$A$2:$I$2,0)+1),INDEX(Indices!$A:$J,MATCH(F201,Indices!$A:$A,0),MATCH(D201,Indices!$A$2:$I$2,0)+2)),""))</f>
        <v/>
      </c>
      <c r="I201" s="113"/>
      <c r="K201" s="115"/>
      <c r="L201" s="87"/>
      <c r="M201" s="116"/>
      <c r="N201" s="117"/>
      <c r="O201" s="102"/>
      <c r="P201" s="102"/>
      <c r="Q201" s="102"/>
      <c r="R201" s="102"/>
      <c r="S201" s="102"/>
      <c r="T201" s="102"/>
      <c r="U201" s="102"/>
    </row>
    <row r="202" spans="1:21" ht="15" customHeight="1">
      <c r="A202" s="105"/>
      <c r="B202" s="105"/>
      <c r="G202" s="81" t="str">
        <f>IF(ISBLANK(E202),"",IF(OR(D202=Indices!$E$2,D202=Indices!$H$2),INDEX(Indices!$A:$I,MATCH(E202,Indices!$A:$A,0),MATCH(D202,Indices!$A$2:$I$2,0)+1),INDEX(Indices!$A:$I,MATCH(E202,Indices!$A:$A,0),MATCH(D202,Indices!$A$2:$I$2,0)+1)))</f>
        <v/>
      </c>
      <c r="H202" s="81" t="str">
        <f>IF(ISBLANK(F202),"",IF(OR(D202=Indices!$E$2,D202=Indices!$H$2),IF(ISERROR(FIND("NextSeq",$B$10)),INDEX(Indices!$A:$J,MATCH(F202,Indices!$A:$A,0),MATCH(D202,Indices!$A$2:$I$2,0)+1),INDEX(Indices!$A:$J,MATCH(F202,Indices!$A:$A,0),MATCH(D202,Indices!$A$2:$I$2,0)+2)),""))</f>
        <v/>
      </c>
      <c r="I202" s="113"/>
      <c r="K202" s="115"/>
      <c r="L202" s="87"/>
      <c r="M202" s="116"/>
      <c r="N202" s="117"/>
      <c r="O202" s="102"/>
      <c r="P202" s="102"/>
      <c r="Q202" s="102"/>
      <c r="R202" s="102"/>
      <c r="S202" s="102"/>
      <c r="T202" s="102"/>
      <c r="U202" s="102"/>
    </row>
    <row r="203" spans="1:21" ht="15" customHeight="1">
      <c r="A203" s="105"/>
      <c r="B203" s="105"/>
      <c r="G203" s="81" t="str">
        <f>IF(ISBLANK(E203),"",IF(OR(D203=Indices!$E$2,D203=Indices!$H$2),INDEX(Indices!$A:$I,MATCH(E203,Indices!$A:$A,0),MATCH(D203,Indices!$A$2:$I$2,0)+1),INDEX(Indices!$A:$I,MATCH(E203,Indices!$A:$A,0),MATCH(D203,Indices!$A$2:$I$2,0)+1)))</f>
        <v/>
      </c>
      <c r="H203" s="81" t="str">
        <f>IF(ISBLANK(F203),"",IF(OR(D203=Indices!$E$2,D203=Indices!$H$2),IF(ISERROR(FIND("NextSeq",$B$10)),INDEX(Indices!$A:$J,MATCH(F203,Indices!$A:$A,0),MATCH(D203,Indices!$A$2:$I$2,0)+1),INDEX(Indices!$A:$J,MATCH(F203,Indices!$A:$A,0),MATCH(D203,Indices!$A$2:$I$2,0)+2)),""))</f>
        <v/>
      </c>
      <c r="I203" s="113"/>
      <c r="K203" s="115"/>
      <c r="L203" s="87"/>
      <c r="M203" s="116"/>
      <c r="N203" s="117"/>
      <c r="O203" s="102"/>
      <c r="P203" s="102"/>
      <c r="Q203" s="102"/>
      <c r="R203" s="102"/>
      <c r="S203" s="102"/>
      <c r="T203" s="102"/>
      <c r="U203" s="102"/>
    </row>
    <row r="204" spans="1:21" ht="15" customHeight="1">
      <c r="A204" s="105"/>
      <c r="B204" s="105"/>
      <c r="G204" s="81" t="str">
        <f>IF(ISBLANK(E204),"",IF(OR(D204=Indices!$E$2,D204=Indices!$H$2),INDEX(Indices!$A:$I,MATCH(E204,Indices!$A:$A,0),MATCH(D204,Indices!$A$2:$I$2,0)+1),INDEX(Indices!$A:$I,MATCH(E204,Indices!$A:$A,0),MATCH(D204,Indices!$A$2:$I$2,0)+1)))</f>
        <v/>
      </c>
      <c r="H204" s="81" t="str">
        <f>IF(ISBLANK(F204),"",IF(OR(D204=Indices!$E$2,D204=Indices!$H$2),IF(ISERROR(FIND("NextSeq",$B$10)),INDEX(Indices!$A:$J,MATCH(F204,Indices!$A:$A,0),MATCH(D204,Indices!$A$2:$I$2,0)+1),INDEX(Indices!$A:$J,MATCH(F204,Indices!$A:$A,0),MATCH(D204,Indices!$A$2:$I$2,0)+2)),""))</f>
        <v/>
      </c>
      <c r="I204" s="113"/>
      <c r="K204" s="115"/>
      <c r="L204" s="87"/>
      <c r="M204" s="116"/>
      <c r="N204" s="117"/>
      <c r="O204" s="102"/>
      <c r="P204" s="102"/>
      <c r="Q204" s="102"/>
      <c r="R204" s="102"/>
      <c r="S204" s="102"/>
      <c r="T204" s="102"/>
      <c r="U204" s="102"/>
    </row>
    <row r="205" spans="1:21" ht="15" customHeight="1">
      <c r="A205" s="105"/>
      <c r="B205" s="105"/>
      <c r="G205" s="81" t="str">
        <f>IF(ISBLANK(E205),"",IF(OR(D205=Indices!$E$2,D205=Indices!$H$2),INDEX(Indices!$A:$I,MATCH(E205,Indices!$A:$A,0),MATCH(D205,Indices!$A$2:$I$2,0)+1),INDEX(Indices!$A:$I,MATCH(E205,Indices!$A:$A,0),MATCH(D205,Indices!$A$2:$I$2,0)+1)))</f>
        <v/>
      </c>
      <c r="H205" s="81" t="str">
        <f>IF(ISBLANK(F205),"",IF(OR(D205=Indices!$E$2,D205=Indices!$H$2),IF(ISERROR(FIND("NextSeq",$B$10)),INDEX(Indices!$A:$J,MATCH(F205,Indices!$A:$A,0),MATCH(D205,Indices!$A$2:$I$2,0)+1),INDEX(Indices!$A:$J,MATCH(F205,Indices!$A:$A,0),MATCH(D205,Indices!$A$2:$I$2,0)+2)),""))</f>
        <v/>
      </c>
      <c r="I205" s="113"/>
      <c r="K205" s="115"/>
      <c r="L205" s="87"/>
      <c r="M205" s="116"/>
      <c r="N205" s="117"/>
      <c r="O205" s="102"/>
      <c r="P205" s="102"/>
      <c r="Q205" s="102"/>
      <c r="R205" s="102"/>
      <c r="S205" s="102"/>
      <c r="T205" s="102"/>
      <c r="U205" s="102"/>
    </row>
    <row r="206" spans="1:21" ht="15" customHeight="1">
      <c r="A206" s="105"/>
      <c r="B206" s="105"/>
      <c r="G206" s="81" t="str">
        <f>IF(ISBLANK(E206),"",IF(OR(D206=Indices!$E$2,D206=Indices!$H$2),INDEX(Indices!$A:$I,MATCH(E206,Indices!$A:$A,0),MATCH(D206,Indices!$A$2:$I$2,0)+1),INDEX(Indices!$A:$I,MATCH(E206,Indices!$A:$A,0),MATCH(D206,Indices!$A$2:$I$2,0)+1)))</f>
        <v/>
      </c>
      <c r="H206" s="81" t="str">
        <f>IF(ISBLANK(F206),"",IF(OR(D206=Indices!$E$2,D206=Indices!$H$2),IF(ISERROR(FIND("NextSeq",$B$10)),INDEX(Indices!$A:$J,MATCH(F206,Indices!$A:$A,0),MATCH(D206,Indices!$A$2:$I$2,0)+1),INDEX(Indices!$A:$J,MATCH(F206,Indices!$A:$A,0),MATCH(D206,Indices!$A$2:$I$2,0)+2)),""))</f>
        <v/>
      </c>
      <c r="I206" s="113"/>
      <c r="K206" s="115"/>
      <c r="L206" s="87"/>
      <c r="M206" s="116"/>
      <c r="N206" s="117"/>
      <c r="O206" s="102"/>
      <c r="P206" s="102"/>
      <c r="Q206" s="102"/>
      <c r="R206" s="102"/>
      <c r="S206" s="102"/>
      <c r="T206" s="102"/>
      <c r="U206" s="102"/>
    </row>
    <row r="207" spans="1:21" ht="15" customHeight="1">
      <c r="A207" s="105"/>
      <c r="B207" s="105"/>
      <c r="G207" s="81" t="str">
        <f>IF(ISBLANK(E207),"",IF(OR(D207=Indices!$E$2,D207=Indices!$H$2),INDEX(Indices!$A:$I,MATCH(E207,Indices!$A:$A,0),MATCH(D207,Indices!$A$2:$I$2,0)+1),INDEX(Indices!$A:$I,MATCH(E207,Indices!$A:$A,0),MATCH(D207,Indices!$A$2:$I$2,0)+1)))</f>
        <v/>
      </c>
      <c r="H207" s="81" t="str">
        <f>IF(ISBLANK(F207),"",IF(OR(D207=Indices!$E$2,D207=Indices!$H$2),IF(ISERROR(FIND("NextSeq",$B$10)),INDEX(Indices!$A:$J,MATCH(F207,Indices!$A:$A,0),MATCH(D207,Indices!$A$2:$I$2,0)+1),INDEX(Indices!$A:$J,MATCH(F207,Indices!$A:$A,0),MATCH(D207,Indices!$A$2:$I$2,0)+2)),""))</f>
        <v/>
      </c>
      <c r="I207" s="113"/>
      <c r="K207" s="115"/>
      <c r="L207" s="87"/>
      <c r="M207" s="116"/>
      <c r="N207" s="117"/>
      <c r="O207" s="102"/>
      <c r="P207" s="102"/>
      <c r="Q207" s="102"/>
      <c r="R207" s="102"/>
      <c r="S207" s="102"/>
      <c r="T207" s="102"/>
      <c r="U207" s="102"/>
    </row>
    <row r="208" spans="1:21" ht="15" customHeight="1">
      <c r="A208" s="105"/>
      <c r="B208" s="105"/>
      <c r="G208" s="81" t="str">
        <f>IF(ISBLANK(E208),"",IF(OR(D208=Indices!$E$2,D208=Indices!$H$2),INDEX(Indices!$A:$I,MATCH(E208,Indices!$A:$A,0),MATCH(D208,Indices!$A$2:$I$2,0)+1),INDEX(Indices!$A:$I,MATCH(E208,Indices!$A:$A,0),MATCH(D208,Indices!$A$2:$I$2,0)+1)))</f>
        <v/>
      </c>
      <c r="H208" s="81" t="str">
        <f>IF(ISBLANK(F208),"",IF(OR(D208=Indices!$E$2,D208=Indices!$H$2),IF(ISERROR(FIND("NextSeq",$B$10)),INDEX(Indices!$A:$J,MATCH(F208,Indices!$A:$A,0),MATCH(D208,Indices!$A$2:$I$2,0)+1),INDEX(Indices!$A:$J,MATCH(F208,Indices!$A:$A,0),MATCH(D208,Indices!$A$2:$I$2,0)+2)),""))</f>
        <v/>
      </c>
      <c r="I208" s="113"/>
      <c r="K208" s="115"/>
      <c r="L208" s="87"/>
      <c r="M208" s="116"/>
      <c r="N208" s="117"/>
      <c r="O208" s="102"/>
      <c r="P208" s="102"/>
      <c r="Q208" s="102"/>
      <c r="R208" s="102"/>
      <c r="S208" s="102"/>
      <c r="T208" s="102"/>
      <c r="U208" s="102"/>
    </row>
    <row r="209" spans="1:21" ht="15" customHeight="1">
      <c r="A209" s="105"/>
      <c r="B209" s="105"/>
      <c r="G209" s="81" t="str">
        <f>IF(ISBLANK(E209),"",IF(OR(D209=Indices!$E$2,D209=Indices!$H$2),INDEX(Indices!$A:$I,MATCH(E209,Indices!$A:$A,0),MATCH(D209,Indices!$A$2:$I$2,0)+1),INDEX(Indices!$A:$I,MATCH(E209,Indices!$A:$A,0),MATCH(D209,Indices!$A$2:$I$2,0)+1)))</f>
        <v/>
      </c>
      <c r="H209" s="81" t="str">
        <f>IF(ISBLANK(F209),"",IF(OR(D209=Indices!$E$2,D209=Indices!$H$2),IF(ISERROR(FIND("NextSeq",$B$10)),INDEX(Indices!$A:$J,MATCH(F209,Indices!$A:$A,0),MATCH(D209,Indices!$A$2:$I$2,0)+1),INDEX(Indices!$A:$J,MATCH(F209,Indices!$A:$A,0),MATCH(D209,Indices!$A$2:$I$2,0)+2)),""))</f>
        <v/>
      </c>
      <c r="I209" s="113"/>
      <c r="K209" s="115"/>
      <c r="L209" s="87"/>
      <c r="M209" s="116"/>
      <c r="N209" s="117"/>
      <c r="O209" s="102"/>
      <c r="P209" s="102"/>
      <c r="Q209" s="102"/>
      <c r="R209" s="102"/>
      <c r="S209" s="102"/>
      <c r="T209" s="102"/>
      <c r="U209" s="102"/>
    </row>
    <row r="210" spans="1:21" ht="15" customHeight="1">
      <c r="A210" s="105"/>
      <c r="B210" s="105"/>
      <c r="G210" s="81" t="str">
        <f>IF(ISBLANK(E210),"",IF(OR(D210=Indices!$E$2,D210=Indices!$H$2),INDEX(Indices!$A:$I,MATCH(E210,Indices!$A:$A,0),MATCH(D210,Indices!$A$2:$I$2,0)+1),INDEX(Indices!$A:$I,MATCH(E210,Indices!$A:$A,0),MATCH(D210,Indices!$A$2:$I$2,0)+1)))</f>
        <v/>
      </c>
      <c r="H210" s="81" t="str">
        <f>IF(ISBLANK(F210),"",IF(OR(D210=Indices!$E$2,D210=Indices!$H$2),IF(ISERROR(FIND("NextSeq",$B$10)),INDEX(Indices!$A:$J,MATCH(F210,Indices!$A:$A,0),MATCH(D210,Indices!$A$2:$I$2,0)+1),INDEX(Indices!$A:$J,MATCH(F210,Indices!$A:$A,0),MATCH(D210,Indices!$A$2:$I$2,0)+2)),""))</f>
        <v/>
      </c>
      <c r="I210" s="113"/>
      <c r="K210" s="115"/>
      <c r="L210" s="87"/>
      <c r="M210" s="116"/>
      <c r="N210" s="117"/>
      <c r="O210" s="102"/>
      <c r="P210" s="102"/>
      <c r="Q210" s="102"/>
      <c r="R210" s="102"/>
      <c r="S210" s="102"/>
      <c r="T210" s="102"/>
      <c r="U210" s="102"/>
    </row>
    <row r="211" spans="1:21" ht="15" customHeight="1">
      <c r="A211" s="105"/>
      <c r="B211" s="105"/>
      <c r="G211" s="81" t="str">
        <f>IF(ISBLANK(E211),"",IF(OR(D211=Indices!$E$2,D211=Indices!$H$2),INDEX(Indices!$A:$I,MATCH(E211,Indices!$A:$A,0),MATCH(D211,Indices!$A$2:$I$2,0)+1),INDEX(Indices!$A:$I,MATCH(E211,Indices!$A:$A,0),MATCH(D211,Indices!$A$2:$I$2,0)+1)))</f>
        <v/>
      </c>
      <c r="H211" s="81" t="str">
        <f>IF(ISBLANK(F211),"",IF(OR(D211=Indices!$E$2,D211=Indices!$H$2),IF(ISERROR(FIND("NextSeq",$B$10)),INDEX(Indices!$A:$J,MATCH(F211,Indices!$A:$A,0),MATCH(D211,Indices!$A$2:$I$2,0)+1),INDEX(Indices!$A:$J,MATCH(F211,Indices!$A:$A,0),MATCH(D211,Indices!$A$2:$I$2,0)+2)),""))</f>
        <v/>
      </c>
      <c r="I211" s="113"/>
      <c r="K211" s="115"/>
      <c r="L211" s="87"/>
      <c r="M211" s="116"/>
      <c r="N211" s="117"/>
      <c r="O211" s="102"/>
      <c r="P211" s="102"/>
      <c r="Q211" s="102"/>
      <c r="R211" s="102"/>
      <c r="S211" s="102"/>
      <c r="T211" s="102"/>
      <c r="U211" s="102"/>
    </row>
    <row r="212" spans="1:21" ht="15" customHeight="1">
      <c r="A212" s="105"/>
      <c r="B212" s="105"/>
      <c r="G212" s="81" t="str">
        <f>IF(ISBLANK(E212),"",IF(OR(D212=Indices!$E$2,D212=Indices!$H$2),INDEX(Indices!$A:$I,MATCH(E212,Indices!$A:$A,0),MATCH(D212,Indices!$A$2:$I$2,0)+1),INDEX(Indices!$A:$I,MATCH(E212,Indices!$A:$A,0),MATCH(D212,Indices!$A$2:$I$2,0)+1)))</f>
        <v/>
      </c>
      <c r="H212" s="81" t="str">
        <f>IF(ISBLANK(F212),"",IF(OR(D212=Indices!$E$2,D212=Indices!$H$2),IF(ISERROR(FIND("NextSeq",$B$10)),INDEX(Indices!$A:$J,MATCH(F212,Indices!$A:$A,0),MATCH(D212,Indices!$A$2:$I$2,0)+1),INDEX(Indices!$A:$J,MATCH(F212,Indices!$A:$A,0),MATCH(D212,Indices!$A$2:$I$2,0)+2)),""))</f>
        <v/>
      </c>
      <c r="I212" s="113"/>
      <c r="K212" s="115"/>
      <c r="L212" s="87"/>
      <c r="M212" s="116"/>
      <c r="N212" s="117"/>
      <c r="O212" s="102"/>
      <c r="P212" s="102"/>
      <c r="Q212" s="102"/>
      <c r="R212" s="102"/>
      <c r="S212" s="102"/>
      <c r="T212" s="102"/>
      <c r="U212" s="102"/>
    </row>
    <row r="213" spans="1:21" ht="15" customHeight="1">
      <c r="A213" s="105"/>
      <c r="B213" s="105"/>
      <c r="G213" s="81" t="str">
        <f>IF(ISBLANK(E213),"",IF(OR(D213=Indices!$E$2,D213=Indices!$H$2),INDEX(Indices!$A:$I,MATCH(E213,Indices!$A:$A,0),MATCH(D213,Indices!$A$2:$I$2,0)+1),INDEX(Indices!$A:$I,MATCH(E213,Indices!$A:$A,0),MATCH(D213,Indices!$A$2:$I$2,0)+1)))</f>
        <v/>
      </c>
      <c r="H213" s="81" t="str">
        <f>IF(ISBLANK(F213),"",IF(OR(D213=Indices!$E$2,D213=Indices!$H$2),IF(ISERROR(FIND("NextSeq",$B$10)),INDEX(Indices!$A:$J,MATCH(F213,Indices!$A:$A,0),MATCH(D213,Indices!$A$2:$I$2,0)+1),INDEX(Indices!$A:$J,MATCH(F213,Indices!$A:$A,0),MATCH(D213,Indices!$A$2:$I$2,0)+2)),""))</f>
        <v/>
      </c>
      <c r="I213" s="113"/>
      <c r="K213" s="115"/>
      <c r="L213" s="87"/>
      <c r="M213" s="116"/>
      <c r="N213" s="117"/>
      <c r="O213" s="102"/>
      <c r="P213" s="102"/>
      <c r="Q213" s="102"/>
      <c r="R213" s="102"/>
      <c r="S213" s="102"/>
      <c r="T213" s="102"/>
      <c r="U213" s="102"/>
    </row>
    <row r="214" spans="1:21" ht="15" customHeight="1">
      <c r="A214" s="105"/>
      <c r="B214" s="105"/>
      <c r="G214" s="81" t="str">
        <f>IF(ISBLANK(E214),"",IF(OR(D214=Indices!$E$2,D214=Indices!$H$2),INDEX(Indices!$A:$I,MATCH(E214,Indices!$A:$A,0),MATCH(D214,Indices!$A$2:$I$2,0)+1),INDEX(Indices!$A:$I,MATCH(E214,Indices!$A:$A,0),MATCH(D214,Indices!$A$2:$I$2,0)+1)))</f>
        <v/>
      </c>
      <c r="H214" s="81" t="str">
        <f>IF(ISBLANK(F214),"",IF(OR(D214=Indices!$E$2,D214=Indices!$H$2),IF(ISERROR(FIND("NextSeq",$B$10)),INDEX(Indices!$A:$J,MATCH(F214,Indices!$A:$A,0),MATCH(D214,Indices!$A$2:$I$2,0)+1),INDEX(Indices!$A:$J,MATCH(F214,Indices!$A:$A,0),MATCH(D214,Indices!$A$2:$I$2,0)+2)),""))</f>
        <v/>
      </c>
      <c r="I214" s="113"/>
      <c r="K214" s="115"/>
      <c r="L214" s="87"/>
      <c r="M214" s="116"/>
      <c r="N214" s="117"/>
      <c r="O214" s="102"/>
      <c r="P214" s="102"/>
      <c r="Q214" s="102"/>
      <c r="R214" s="102"/>
      <c r="S214" s="102"/>
      <c r="T214" s="102"/>
      <c r="U214" s="102"/>
    </row>
    <row r="215" spans="1:21" ht="15" customHeight="1">
      <c r="A215" s="105"/>
      <c r="B215" s="105"/>
      <c r="G215" s="81" t="str">
        <f>IF(ISBLANK(E215),"",IF(OR(D215=Indices!$E$2,D215=Indices!$H$2),INDEX(Indices!$A:$I,MATCH(E215,Indices!$A:$A,0),MATCH(D215,Indices!$A$2:$I$2,0)+1),INDEX(Indices!$A:$I,MATCH(E215,Indices!$A:$A,0),MATCH(D215,Indices!$A$2:$I$2,0)+1)))</f>
        <v/>
      </c>
      <c r="H215" s="81" t="str">
        <f>IF(ISBLANK(F215),"",IF(OR(D215=Indices!$E$2,D215=Indices!$H$2),IF(ISERROR(FIND("NextSeq",$B$10)),INDEX(Indices!$A:$J,MATCH(F215,Indices!$A:$A,0),MATCH(D215,Indices!$A$2:$I$2,0)+1),INDEX(Indices!$A:$J,MATCH(F215,Indices!$A:$A,0),MATCH(D215,Indices!$A$2:$I$2,0)+2)),""))</f>
        <v/>
      </c>
      <c r="I215" s="113"/>
      <c r="K215" s="115"/>
      <c r="L215" s="87"/>
      <c r="M215" s="116"/>
      <c r="N215" s="117"/>
      <c r="O215" s="102"/>
      <c r="P215" s="102"/>
      <c r="Q215" s="102"/>
      <c r="R215" s="102"/>
      <c r="S215" s="102"/>
      <c r="T215" s="102"/>
      <c r="U215" s="102"/>
    </row>
    <row r="216" spans="1:21" ht="15" customHeight="1">
      <c r="O216" s="102"/>
      <c r="P216" s="102"/>
      <c r="Q216" s="102"/>
      <c r="R216" s="102"/>
      <c r="S216" s="102"/>
      <c r="T216" s="102"/>
      <c r="U216" s="102"/>
    </row>
    <row r="217" spans="1:21" ht="15" customHeight="1">
      <c r="O217" s="102"/>
      <c r="P217" s="102"/>
      <c r="Q217" s="102"/>
      <c r="R217" s="102"/>
      <c r="S217" s="102"/>
      <c r="T217" s="102"/>
      <c r="U217" s="102"/>
    </row>
    <row r="218" spans="1:21" ht="15" customHeight="1">
      <c r="O218" s="102"/>
      <c r="P218" s="102"/>
      <c r="Q218" s="102"/>
      <c r="R218" s="102"/>
      <c r="S218" s="102"/>
      <c r="T218" s="102"/>
      <c r="U218" s="102"/>
    </row>
    <row r="219" spans="1:21" ht="15" customHeight="1">
      <c r="O219" s="102"/>
      <c r="P219" s="102"/>
      <c r="Q219" s="102"/>
      <c r="R219" s="102"/>
      <c r="S219" s="102"/>
      <c r="T219" s="102"/>
      <c r="U219" s="102"/>
    </row>
    <row r="220" spans="1:21" ht="15" customHeight="1">
      <c r="O220" s="102"/>
      <c r="P220" s="102"/>
      <c r="Q220" s="102"/>
      <c r="R220" s="102"/>
      <c r="S220" s="102"/>
      <c r="T220" s="102"/>
      <c r="U220" s="102"/>
    </row>
    <row r="221" spans="1:21" ht="15" customHeight="1">
      <c r="O221" s="102"/>
      <c r="P221" s="102"/>
      <c r="Q221" s="102"/>
      <c r="R221" s="102"/>
      <c r="S221" s="102"/>
      <c r="T221" s="102"/>
      <c r="U221" s="102"/>
    </row>
    <row r="222" spans="1:21" ht="15" customHeight="1">
      <c r="O222" s="102"/>
      <c r="P222" s="102"/>
      <c r="Q222" s="102"/>
      <c r="R222" s="102"/>
      <c r="S222" s="102"/>
      <c r="T222" s="102"/>
      <c r="U222" s="102"/>
    </row>
    <row r="223" spans="1:21" ht="15" customHeight="1">
      <c r="O223" s="102"/>
      <c r="P223" s="102"/>
      <c r="Q223" s="102"/>
      <c r="R223" s="102"/>
      <c r="S223" s="102"/>
      <c r="T223" s="102"/>
      <c r="U223" s="102"/>
    </row>
    <row r="224" spans="1:21" ht="15" customHeight="1">
      <c r="O224" s="102"/>
      <c r="P224" s="102"/>
      <c r="Q224" s="102"/>
      <c r="R224" s="102"/>
      <c r="S224" s="102"/>
      <c r="T224" s="102"/>
      <c r="U224" s="102"/>
    </row>
    <row r="225" spans="1:21" ht="15" customHeight="1">
      <c r="O225" s="102"/>
      <c r="P225" s="102"/>
      <c r="Q225" s="102"/>
      <c r="R225" s="102"/>
      <c r="S225" s="102"/>
      <c r="T225" s="102"/>
      <c r="U225" s="102"/>
    </row>
    <row r="226" spans="1:21" ht="15" customHeight="1">
      <c r="O226" s="102"/>
      <c r="P226" s="102"/>
      <c r="Q226" s="102"/>
      <c r="R226" s="102"/>
      <c r="S226" s="102"/>
      <c r="T226" s="102"/>
      <c r="U226" s="102"/>
    </row>
    <row r="227" spans="1:21" ht="15" customHeight="1">
      <c r="A227" s="102"/>
      <c r="B227" s="102"/>
      <c r="C227" s="102"/>
      <c r="D227" s="102"/>
      <c r="E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</row>
    <row r="228" spans="1:21" ht="15" customHeight="1">
      <c r="A228" s="102"/>
      <c r="B228" s="102"/>
      <c r="C228" s="102"/>
      <c r="D228" s="102"/>
      <c r="E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</row>
    <row r="229" spans="1:21" ht="15" customHeight="1">
      <c r="A229" s="102"/>
      <c r="B229" s="102"/>
      <c r="C229" s="102"/>
      <c r="D229" s="102"/>
      <c r="E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</row>
    <row r="230" spans="1:21" ht="15" customHeight="1">
      <c r="A230" s="102"/>
      <c r="B230" s="102"/>
      <c r="C230" s="102"/>
      <c r="D230" s="102"/>
      <c r="E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</row>
    <row r="231" spans="1:21" ht="15" customHeight="1">
      <c r="A231" s="102"/>
      <c r="B231" s="102"/>
      <c r="C231" s="102"/>
      <c r="D231" s="102"/>
      <c r="E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</row>
    <row r="232" spans="1:21" ht="15" customHeight="1">
      <c r="A232" s="102"/>
      <c r="B232" s="102"/>
      <c r="C232" s="102"/>
      <c r="D232" s="102"/>
      <c r="E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</row>
    <row r="233" spans="1:21" ht="15" customHeight="1">
      <c r="A233" s="102"/>
      <c r="B233" s="102"/>
      <c r="C233" s="102"/>
      <c r="D233" s="102"/>
      <c r="E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</row>
    <row r="234" spans="1:21" ht="15" customHeight="1">
      <c r="A234" s="102"/>
      <c r="B234" s="102"/>
      <c r="C234" s="102"/>
      <c r="D234" s="102"/>
      <c r="E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</row>
    <row r="235" spans="1:21" ht="15" customHeight="1">
      <c r="A235" s="102"/>
      <c r="B235" s="102"/>
      <c r="C235" s="102"/>
      <c r="D235" s="102"/>
      <c r="E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</row>
    <row r="236" spans="1:21" ht="15" customHeight="1">
      <c r="A236" s="102"/>
      <c r="B236" s="102"/>
      <c r="C236" s="102"/>
      <c r="D236" s="102"/>
      <c r="E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</row>
    <row r="237" spans="1:21" ht="15" customHeight="1">
      <c r="A237" s="102"/>
      <c r="B237" s="102"/>
      <c r="C237" s="102"/>
      <c r="D237" s="102"/>
      <c r="E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</row>
    <row r="238" spans="1:21" ht="15" customHeight="1">
      <c r="A238" s="102"/>
      <c r="B238" s="102"/>
      <c r="C238" s="102"/>
      <c r="D238" s="102"/>
      <c r="E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</row>
    <row r="239" spans="1:21" ht="15" customHeight="1">
      <c r="A239" s="102"/>
      <c r="B239" s="102"/>
      <c r="C239" s="102"/>
      <c r="D239" s="102"/>
      <c r="E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</row>
    <row r="240" spans="1:21" ht="15" customHeight="1">
      <c r="A240" s="102"/>
      <c r="B240" s="102"/>
      <c r="C240" s="102"/>
      <c r="D240" s="102"/>
      <c r="E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</row>
    <row r="241" spans="1:21" ht="15" customHeight="1">
      <c r="A241" s="102"/>
      <c r="B241" s="102"/>
      <c r="C241" s="102"/>
      <c r="D241" s="102"/>
      <c r="E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</row>
    <row r="242" spans="1:21" ht="15" customHeight="1">
      <c r="A242" s="102"/>
      <c r="B242" s="102"/>
      <c r="C242" s="102"/>
      <c r="D242" s="102"/>
      <c r="E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</row>
    <row r="243" spans="1:21" ht="15" customHeight="1">
      <c r="A243" s="102"/>
      <c r="B243" s="102"/>
      <c r="C243" s="102"/>
      <c r="D243" s="102"/>
      <c r="E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</row>
    <row r="244" spans="1:21" ht="15" customHeight="1">
      <c r="A244" s="102"/>
      <c r="B244" s="102"/>
      <c r="C244" s="102"/>
      <c r="D244" s="102"/>
      <c r="E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</row>
    <row r="245" spans="1:21" ht="15" customHeight="1">
      <c r="A245" s="102"/>
      <c r="B245" s="102"/>
      <c r="C245" s="102"/>
      <c r="D245" s="102"/>
      <c r="E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</row>
    <row r="246" spans="1:21" ht="15" customHeight="1">
      <c r="A246" s="102"/>
      <c r="B246" s="102"/>
      <c r="C246" s="102"/>
      <c r="D246" s="102"/>
      <c r="E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</row>
    <row r="247" spans="1:21" ht="15" customHeight="1">
      <c r="A247" s="102"/>
      <c r="B247" s="102"/>
      <c r="C247" s="102"/>
      <c r="D247" s="102"/>
      <c r="E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</row>
    <row r="248" spans="1:21" ht="15" customHeight="1">
      <c r="A248" s="102"/>
      <c r="B248" s="102"/>
      <c r="C248" s="102"/>
      <c r="D248" s="102"/>
      <c r="E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</row>
    <row r="249" spans="1:21" ht="15" customHeight="1">
      <c r="A249" s="102"/>
      <c r="B249" s="102"/>
      <c r="C249" s="102"/>
      <c r="D249" s="102"/>
      <c r="E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</row>
    <row r="250" spans="1:21" ht="15" customHeight="1">
      <c r="A250" s="102"/>
      <c r="B250" s="102"/>
      <c r="C250" s="102"/>
      <c r="D250" s="102"/>
      <c r="E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</row>
    <row r="251" spans="1:21" ht="15" customHeight="1">
      <c r="A251" s="102"/>
      <c r="B251" s="102"/>
      <c r="C251" s="102"/>
      <c r="D251" s="102"/>
      <c r="E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</row>
    <row r="252" spans="1:21" ht="15" customHeight="1">
      <c r="A252" s="102"/>
      <c r="B252" s="102"/>
      <c r="C252" s="102"/>
      <c r="D252" s="102"/>
      <c r="E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</row>
    <row r="253" spans="1:21" ht="15" customHeight="1">
      <c r="A253" s="102"/>
      <c r="B253" s="102"/>
      <c r="C253" s="102"/>
      <c r="D253" s="102"/>
      <c r="E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</row>
    <row r="254" spans="1:21" ht="15" customHeight="1">
      <c r="A254" s="102"/>
      <c r="B254" s="102"/>
      <c r="C254" s="102"/>
      <c r="D254" s="102"/>
      <c r="E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</row>
    <row r="255" spans="1:21" ht="15" customHeight="1">
      <c r="A255" s="102"/>
      <c r="B255" s="102"/>
      <c r="C255" s="102"/>
      <c r="D255" s="102"/>
      <c r="E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</row>
    <row r="256" spans="1:21" ht="15" customHeight="1">
      <c r="A256" s="102"/>
      <c r="B256" s="102"/>
      <c r="C256" s="102"/>
      <c r="D256" s="102"/>
      <c r="E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</row>
    <row r="257" spans="1:21" ht="15" customHeight="1">
      <c r="A257" s="102"/>
      <c r="B257" s="102"/>
      <c r="C257" s="102"/>
      <c r="D257" s="102"/>
      <c r="E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</row>
    <row r="258" spans="1:21" ht="15" customHeight="1">
      <c r="A258" s="102"/>
      <c r="B258" s="102"/>
      <c r="C258" s="102"/>
      <c r="D258" s="102"/>
      <c r="E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</row>
    <row r="259" spans="1:21" ht="15" customHeight="1">
      <c r="A259" s="102"/>
      <c r="B259" s="102"/>
      <c r="C259" s="102"/>
      <c r="D259" s="102"/>
      <c r="E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</row>
    <row r="260" spans="1:21" ht="15" customHeight="1">
      <c r="A260" s="102"/>
      <c r="B260" s="102"/>
      <c r="C260" s="102"/>
      <c r="D260" s="102"/>
      <c r="E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</row>
    <row r="261" spans="1:21" ht="15" customHeight="1">
      <c r="A261" s="102"/>
      <c r="B261" s="102"/>
      <c r="C261" s="102"/>
      <c r="D261" s="102"/>
      <c r="E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</row>
    <row r="262" spans="1:21" ht="15" customHeight="1">
      <c r="A262" s="102"/>
      <c r="B262" s="102"/>
      <c r="C262" s="102"/>
      <c r="D262" s="102"/>
      <c r="E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</row>
    <row r="263" spans="1:21" ht="15" customHeight="1">
      <c r="A263" s="102"/>
      <c r="B263" s="102"/>
      <c r="C263" s="102"/>
      <c r="D263" s="102"/>
      <c r="E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</row>
    <row r="264" spans="1:21" ht="15" customHeight="1">
      <c r="A264" s="102"/>
      <c r="B264" s="102"/>
      <c r="C264" s="102"/>
      <c r="D264" s="102"/>
      <c r="E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</row>
    <row r="265" spans="1:21" ht="15" customHeight="1">
      <c r="A265" s="102"/>
      <c r="B265" s="102"/>
      <c r="C265" s="102"/>
      <c r="D265" s="102"/>
      <c r="E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</row>
    <row r="266" spans="1:21" ht="15" customHeight="1">
      <c r="A266" s="102"/>
      <c r="B266" s="102"/>
      <c r="C266" s="102"/>
      <c r="D266" s="102"/>
      <c r="E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</row>
    <row r="267" spans="1:21" ht="15" customHeight="1">
      <c r="A267" s="102"/>
      <c r="B267" s="102"/>
      <c r="C267" s="102"/>
      <c r="D267" s="102"/>
      <c r="E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</row>
    <row r="268" spans="1:21" ht="15" customHeight="1">
      <c r="A268" s="102"/>
      <c r="B268" s="102"/>
      <c r="C268" s="102"/>
      <c r="D268" s="102"/>
      <c r="E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</row>
    <row r="269" spans="1:21" ht="15" customHeight="1">
      <c r="A269" s="102"/>
      <c r="B269" s="102"/>
      <c r="C269" s="102"/>
      <c r="D269" s="102"/>
      <c r="E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</row>
    <row r="270" spans="1:21" ht="15" customHeight="1">
      <c r="A270" s="102"/>
      <c r="B270" s="102"/>
      <c r="C270" s="102"/>
      <c r="D270" s="102"/>
      <c r="E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</row>
    <row r="271" spans="1:21" ht="15" customHeight="1">
      <c r="A271" s="102"/>
      <c r="B271" s="102"/>
      <c r="C271" s="102"/>
      <c r="D271" s="102"/>
      <c r="E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</row>
    <row r="272" spans="1:21" ht="15" customHeight="1">
      <c r="A272" s="102"/>
      <c r="B272" s="102"/>
      <c r="C272" s="102"/>
      <c r="D272" s="102"/>
      <c r="E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</row>
    <row r="273" spans="1:21" ht="15" customHeight="1">
      <c r="A273" s="102"/>
      <c r="B273" s="102"/>
      <c r="C273" s="102"/>
      <c r="D273" s="102"/>
      <c r="E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</row>
    <row r="274" spans="1:21" ht="15" customHeight="1">
      <c r="A274" s="102"/>
      <c r="B274" s="102"/>
      <c r="C274" s="102"/>
      <c r="D274" s="102"/>
      <c r="E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</row>
    <row r="275" spans="1:21" ht="15" customHeight="1">
      <c r="A275" s="102"/>
      <c r="B275" s="102"/>
      <c r="C275" s="102"/>
      <c r="D275" s="102"/>
      <c r="E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</row>
    <row r="276" spans="1:21" ht="15" customHeight="1">
      <c r="A276" s="102"/>
      <c r="B276" s="102"/>
      <c r="C276" s="102"/>
      <c r="D276" s="102"/>
      <c r="E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</row>
    <row r="277" spans="1:21" ht="15" customHeight="1">
      <c r="A277" s="102"/>
      <c r="B277" s="102"/>
      <c r="C277" s="102"/>
      <c r="D277" s="102"/>
      <c r="E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</row>
    <row r="278" spans="1:21" ht="15" customHeight="1">
      <c r="A278" s="102"/>
      <c r="B278" s="102"/>
      <c r="C278" s="102"/>
      <c r="D278" s="102"/>
      <c r="E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</row>
    <row r="279" spans="1:21" ht="15" customHeight="1">
      <c r="A279" s="102"/>
      <c r="B279" s="102"/>
      <c r="C279" s="102"/>
      <c r="D279" s="102"/>
      <c r="E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</row>
    <row r="280" spans="1:21" ht="15" customHeight="1">
      <c r="A280" s="102"/>
      <c r="B280" s="102"/>
      <c r="C280" s="102"/>
      <c r="D280" s="102"/>
      <c r="E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</row>
    <row r="281" spans="1:21" ht="15" customHeight="1">
      <c r="A281" s="102"/>
      <c r="B281" s="102"/>
      <c r="C281" s="102"/>
      <c r="D281" s="102"/>
      <c r="E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</row>
    <row r="282" spans="1:21" ht="15" customHeight="1">
      <c r="A282" s="102"/>
      <c r="B282" s="102"/>
      <c r="C282" s="102"/>
      <c r="D282" s="102"/>
      <c r="E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</row>
    <row r="283" spans="1:21" ht="15" customHeight="1">
      <c r="A283" s="102"/>
      <c r="B283" s="102"/>
      <c r="C283" s="102"/>
      <c r="D283" s="102"/>
      <c r="E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</row>
    <row r="284" spans="1:21" ht="15" customHeight="1">
      <c r="A284" s="102"/>
      <c r="B284" s="102"/>
      <c r="C284" s="102"/>
      <c r="D284" s="102"/>
      <c r="E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</row>
    <row r="285" spans="1:21" ht="15" customHeight="1">
      <c r="A285" s="102"/>
      <c r="B285" s="102"/>
      <c r="C285" s="102"/>
      <c r="D285" s="102"/>
      <c r="E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</row>
    <row r="286" spans="1:21" ht="15" customHeight="1">
      <c r="A286" s="102"/>
      <c r="B286" s="102"/>
      <c r="C286" s="102"/>
      <c r="D286" s="102"/>
      <c r="E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</row>
    <row r="287" spans="1:21" ht="15" customHeight="1">
      <c r="A287" s="102"/>
      <c r="B287" s="102"/>
      <c r="C287" s="102"/>
      <c r="D287" s="102"/>
      <c r="E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</row>
    <row r="288" spans="1:21" ht="15" customHeight="1">
      <c r="A288" s="102"/>
      <c r="B288" s="102"/>
      <c r="C288" s="102"/>
      <c r="D288" s="102"/>
      <c r="E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</row>
    <row r="289" spans="1:21" ht="15" customHeight="1">
      <c r="A289" s="102"/>
      <c r="B289" s="102"/>
      <c r="C289" s="102"/>
      <c r="D289" s="102"/>
      <c r="E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</row>
    <row r="290" spans="1:21" ht="15" customHeight="1">
      <c r="A290" s="102"/>
      <c r="B290" s="102"/>
      <c r="C290" s="102"/>
      <c r="D290" s="102"/>
      <c r="E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</row>
    <row r="291" spans="1:21" ht="15" customHeight="1">
      <c r="A291" s="102"/>
      <c r="B291" s="102"/>
      <c r="C291" s="102"/>
      <c r="D291" s="102"/>
      <c r="E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</row>
    <row r="292" spans="1:21" ht="15" customHeight="1">
      <c r="A292" s="102"/>
      <c r="B292" s="102"/>
      <c r="C292" s="102"/>
      <c r="D292" s="102"/>
      <c r="E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</row>
    <row r="293" spans="1:21" ht="15" customHeight="1">
      <c r="A293" s="102"/>
      <c r="B293" s="102"/>
      <c r="C293" s="102"/>
      <c r="D293" s="102"/>
      <c r="E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</row>
    <row r="294" spans="1:21" ht="15" customHeight="1">
      <c r="A294" s="102"/>
      <c r="B294" s="102"/>
      <c r="C294" s="102"/>
      <c r="D294" s="102"/>
      <c r="E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</row>
    <row r="295" spans="1:21" ht="15" customHeight="1">
      <c r="A295" s="102"/>
      <c r="B295" s="102"/>
      <c r="C295" s="102"/>
      <c r="D295" s="102"/>
      <c r="E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</row>
    <row r="296" spans="1:21" ht="15" customHeight="1">
      <c r="A296" s="102"/>
      <c r="B296" s="102"/>
      <c r="C296" s="102"/>
      <c r="D296" s="102"/>
      <c r="E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</row>
    <row r="297" spans="1:21" ht="15" customHeight="1">
      <c r="A297" s="102"/>
      <c r="B297" s="102"/>
      <c r="C297" s="102"/>
      <c r="D297" s="102"/>
      <c r="E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</row>
    <row r="298" spans="1:21" ht="15" customHeight="1">
      <c r="A298" s="102"/>
      <c r="B298" s="102"/>
      <c r="C298" s="102"/>
      <c r="D298" s="102"/>
      <c r="E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</row>
    <row r="299" spans="1:21" ht="15" customHeight="1">
      <c r="A299" s="102"/>
      <c r="B299" s="102"/>
      <c r="C299" s="102"/>
      <c r="D299" s="102"/>
      <c r="E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</row>
    <row r="300" spans="1:21" ht="15" customHeight="1">
      <c r="A300" s="102"/>
      <c r="B300" s="102"/>
      <c r="C300" s="102"/>
      <c r="D300" s="102"/>
      <c r="E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</row>
    <row r="301" spans="1:21" ht="15" customHeight="1">
      <c r="A301" s="102"/>
      <c r="B301" s="102"/>
      <c r="C301" s="102"/>
      <c r="D301" s="102"/>
      <c r="E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</row>
    <row r="302" spans="1:21" ht="15" customHeight="1">
      <c r="A302" s="102"/>
      <c r="B302" s="102"/>
      <c r="C302" s="102"/>
      <c r="D302" s="102"/>
      <c r="E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</row>
    <row r="303" spans="1:21" ht="15" customHeight="1">
      <c r="A303" s="102"/>
      <c r="B303" s="102"/>
      <c r="C303" s="102"/>
      <c r="D303" s="102"/>
      <c r="E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</row>
    <row r="304" spans="1:21" ht="15" customHeight="1">
      <c r="A304" s="102"/>
      <c r="B304" s="102"/>
      <c r="C304" s="102"/>
      <c r="D304" s="102"/>
      <c r="E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</row>
    <row r="305" spans="1:21" ht="15" customHeight="1">
      <c r="A305" s="102"/>
      <c r="B305" s="102"/>
      <c r="C305" s="102"/>
      <c r="D305" s="102"/>
      <c r="E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</row>
    <row r="306" spans="1:21" ht="15" customHeight="1">
      <c r="A306" s="102"/>
      <c r="B306" s="102"/>
      <c r="C306" s="102"/>
      <c r="D306" s="102"/>
      <c r="E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</row>
    <row r="307" spans="1:21" ht="15" customHeight="1">
      <c r="A307" s="102"/>
      <c r="B307" s="102"/>
      <c r="C307" s="102"/>
      <c r="D307" s="102"/>
      <c r="E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</row>
    <row r="308" spans="1:21" ht="15" customHeight="1">
      <c r="A308" s="102"/>
      <c r="B308" s="102"/>
      <c r="C308" s="102"/>
      <c r="D308" s="102"/>
      <c r="E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</row>
    <row r="309" spans="1:21" ht="15" customHeight="1">
      <c r="A309" s="102"/>
      <c r="B309" s="102"/>
      <c r="C309" s="102"/>
      <c r="D309" s="102"/>
      <c r="E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</row>
    <row r="310" spans="1:21" ht="15" customHeight="1">
      <c r="A310" s="102"/>
      <c r="B310" s="102"/>
      <c r="C310" s="102"/>
      <c r="D310" s="102"/>
      <c r="E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</row>
    <row r="311" spans="1:21" ht="15" customHeight="1">
      <c r="A311" s="102"/>
      <c r="B311" s="102"/>
      <c r="C311" s="102"/>
      <c r="D311" s="102"/>
      <c r="E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</row>
    <row r="312" spans="1:21" ht="15" customHeight="1">
      <c r="A312" s="102"/>
      <c r="B312" s="102"/>
      <c r="C312" s="102"/>
      <c r="D312" s="102"/>
      <c r="E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</row>
    <row r="313" spans="1:21" ht="15" customHeight="1">
      <c r="A313" s="102"/>
      <c r="B313" s="102"/>
      <c r="C313" s="102"/>
      <c r="D313" s="102"/>
      <c r="E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</row>
    <row r="314" spans="1:21" ht="15" customHeight="1">
      <c r="A314" s="102"/>
      <c r="B314" s="102"/>
      <c r="C314" s="102"/>
      <c r="D314" s="102"/>
      <c r="E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</row>
    <row r="315" spans="1:21" ht="15" customHeight="1">
      <c r="A315" s="102"/>
      <c r="B315" s="102"/>
      <c r="C315" s="102"/>
      <c r="D315" s="102"/>
      <c r="E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</row>
    <row r="316" spans="1:21" ht="15" customHeight="1">
      <c r="A316" s="102"/>
      <c r="B316" s="102"/>
      <c r="C316" s="102"/>
      <c r="D316" s="102"/>
      <c r="E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</row>
    <row r="317" spans="1:21" ht="15" customHeight="1">
      <c r="A317" s="102"/>
      <c r="B317" s="102"/>
      <c r="C317" s="102"/>
      <c r="D317" s="102"/>
      <c r="E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</row>
    <row r="318" spans="1:21" ht="15" customHeight="1">
      <c r="A318" s="102"/>
      <c r="B318" s="102"/>
      <c r="C318" s="102"/>
      <c r="D318" s="102"/>
      <c r="E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</row>
    <row r="319" spans="1:21" ht="15" customHeight="1">
      <c r="A319" s="102"/>
      <c r="B319" s="102"/>
      <c r="C319" s="102"/>
      <c r="D319" s="102"/>
      <c r="E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</row>
    <row r="320" spans="1:21" ht="15" customHeight="1">
      <c r="A320" s="102"/>
      <c r="B320" s="102"/>
      <c r="C320" s="102"/>
      <c r="D320" s="102"/>
      <c r="E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</row>
    <row r="321" spans="1:21" ht="15" customHeight="1">
      <c r="A321" s="102"/>
      <c r="B321" s="102"/>
      <c r="C321" s="102"/>
      <c r="D321" s="102"/>
      <c r="E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</row>
    <row r="322" spans="1:21" ht="15" customHeight="1">
      <c r="A322" s="102"/>
      <c r="B322" s="102"/>
      <c r="C322" s="102"/>
      <c r="D322" s="102"/>
      <c r="E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</row>
    <row r="323" spans="1:21" ht="15" customHeight="1">
      <c r="A323" s="102"/>
      <c r="B323" s="102"/>
      <c r="C323" s="102"/>
      <c r="D323" s="102"/>
      <c r="E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</row>
    <row r="324" spans="1:21" ht="15" customHeight="1">
      <c r="A324" s="102"/>
      <c r="B324" s="102"/>
      <c r="C324" s="102"/>
      <c r="D324" s="102"/>
      <c r="E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</row>
    <row r="325" spans="1:21" ht="15" customHeight="1">
      <c r="A325" s="102"/>
      <c r="B325" s="102"/>
      <c r="C325" s="102"/>
      <c r="D325" s="102"/>
      <c r="E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</row>
    <row r="326" spans="1:21" ht="15" customHeight="1">
      <c r="A326" s="102"/>
      <c r="B326" s="102"/>
      <c r="C326" s="102"/>
      <c r="D326" s="102"/>
      <c r="E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</row>
    <row r="327" spans="1:21" ht="15" customHeight="1">
      <c r="A327" s="102"/>
      <c r="B327" s="102"/>
      <c r="C327" s="102"/>
      <c r="D327" s="102"/>
      <c r="E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</row>
    <row r="328" spans="1:21" ht="15" customHeight="1">
      <c r="A328" s="102"/>
      <c r="B328" s="102"/>
      <c r="C328" s="102"/>
      <c r="D328" s="102"/>
      <c r="E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</row>
    <row r="329" spans="1:21" ht="15" customHeight="1">
      <c r="A329" s="102"/>
      <c r="B329" s="102"/>
      <c r="C329" s="102"/>
      <c r="D329" s="102"/>
      <c r="E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</row>
    <row r="330" spans="1:21" ht="15" customHeight="1">
      <c r="A330" s="102"/>
      <c r="B330" s="102"/>
      <c r="C330" s="102"/>
      <c r="D330" s="102"/>
      <c r="E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</row>
    <row r="331" spans="1:21" ht="15" customHeight="1">
      <c r="A331" s="102"/>
      <c r="B331" s="102"/>
      <c r="C331" s="102"/>
      <c r="D331" s="102"/>
      <c r="E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</row>
    <row r="332" spans="1:21" ht="15" customHeight="1">
      <c r="A332" s="102"/>
      <c r="B332" s="102"/>
      <c r="C332" s="102"/>
      <c r="D332" s="102"/>
      <c r="E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</row>
    <row r="333" spans="1:21" ht="15" customHeight="1">
      <c r="A333" s="102"/>
      <c r="B333" s="102"/>
      <c r="C333" s="102"/>
      <c r="D333" s="102"/>
      <c r="E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</row>
    <row r="334" spans="1:21" ht="15" customHeight="1">
      <c r="A334" s="102"/>
      <c r="B334" s="102"/>
      <c r="C334" s="102"/>
      <c r="D334" s="102"/>
      <c r="E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</row>
    <row r="335" spans="1:21" ht="15" customHeight="1">
      <c r="A335" s="102"/>
      <c r="B335" s="102"/>
      <c r="C335" s="102"/>
      <c r="D335" s="102"/>
      <c r="E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</row>
    <row r="336" spans="1:21" ht="15" customHeight="1">
      <c r="A336" s="102"/>
      <c r="B336" s="102"/>
      <c r="C336" s="102"/>
      <c r="D336" s="102"/>
      <c r="E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</row>
    <row r="337" spans="1:21" ht="15" customHeight="1">
      <c r="A337" s="102"/>
      <c r="B337" s="102"/>
      <c r="C337" s="102"/>
      <c r="D337" s="102"/>
      <c r="E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</row>
    <row r="338" spans="1:21" ht="15" customHeight="1">
      <c r="A338" s="102"/>
      <c r="B338" s="102"/>
      <c r="C338" s="102"/>
      <c r="D338" s="102"/>
      <c r="E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</row>
    <row r="339" spans="1:21" ht="15" customHeight="1">
      <c r="A339" s="102"/>
      <c r="B339" s="102"/>
      <c r="C339" s="102"/>
      <c r="D339" s="102"/>
      <c r="E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</row>
    <row r="340" spans="1:21" ht="15" customHeight="1">
      <c r="A340" s="102"/>
      <c r="B340" s="102"/>
      <c r="C340" s="102"/>
      <c r="D340" s="102"/>
      <c r="E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</row>
    <row r="341" spans="1:21" ht="15" customHeight="1">
      <c r="A341" s="102"/>
      <c r="B341" s="102"/>
      <c r="C341" s="102"/>
      <c r="D341" s="102"/>
      <c r="E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</row>
    <row r="342" spans="1:21" ht="15" customHeight="1">
      <c r="A342" s="102"/>
      <c r="B342" s="102"/>
      <c r="C342" s="102"/>
      <c r="D342" s="102"/>
      <c r="E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</row>
    <row r="343" spans="1:21" ht="15" customHeight="1">
      <c r="A343" s="102"/>
      <c r="B343" s="102"/>
      <c r="C343" s="102"/>
      <c r="D343" s="102"/>
      <c r="E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</row>
    <row r="344" spans="1:21" ht="15" customHeight="1">
      <c r="A344" s="102"/>
      <c r="B344" s="102"/>
      <c r="C344" s="102"/>
      <c r="D344" s="102"/>
      <c r="E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</row>
    <row r="345" spans="1:21" ht="15" customHeight="1">
      <c r="A345" s="102"/>
      <c r="B345" s="102"/>
      <c r="C345" s="102"/>
      <c r="D345" s="102"/>
      <c r="E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</row>
    <row r="346" spans="1:21" ht="15" customHeight="1">
      <c r="A346" s="102"/>
      <c r="B346" s="102"/>
      <c r="C346" s="102"/>
      <c r="D346" s="102"/>
      <c r="E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</row>
    <row r="347" spans="1:21" ht="15" customHeight="1">
      <c r="A347" s="102"/>
      <c r="B347" s="102"/>
      <c r="C347" s="102"/>
      <c r="D347" s="102"/>
      <c r="E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</row>
    <row r="348" spans="1:21" ht="15" customHeight="1">
      <c r="A348" s="102"/>
      <c r="B348" s="102"/>
      <c r="C348" s="102"/>
      <c r="D348" s="102"/>
      <c r="E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</row>
    <row r="349" spans="1:21" ht="15" customHeight="1">
      <c r="A349" s="102"/>
      <c r="B349" s="102"/>
      <c r="C349" s="102"/>
      <c r="D349" s="102"/>
      <c r="E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</row>
    <row r="350" spans="1:21" ht="15" customHeight="1">
      <c r="A350" s="102"/>
      <c r="B350" s="102"/>
      <c r="C350" s="102"/>
      <c r="D350" s="102"/>
      <c r="E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</row>
    <row r="351" spans="1:21" ht="15" customHeight="1">
      <c r="A351" s="102"/>
      <c r="B351" s="102"/>
      <c r="C351" s="102"/>
      <c r="D351" s="102"/>
      <c r="E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</row>
    <row r="352" spans="1:21" ht="15" customHeight="1">
      <c r="A352" s="102"/>
      <c r="B352" s="102"/>
      <c r="C352" s="102"/>
      <c r="D352" s="102"/>
      <c r="E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</row>
    <row r="353" spans="1:21" ht="15" customHeight="1">
      <c r="A353" s="102"/>
      <c r="B353" s="102"/>
      <c r="C353" s="102"/>
      <c r="D353" s="102"/>
      <c r="E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</row>
    <row r="354" spans="1:21" ht="15" customHeight="1">
      <c r="A354" s="102"/>
      <c r="B354" s="102"/>
      <c r="C354" s="102"/>
      <c r="D354" s="102"/>
      <c r="E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</row>
    <row r="355" spans="1:21" ht="15" customHeight="1">
      <c r="A355" s="102"/>
      <c r="B355" s="102"/>
      <c r="C355" s="102"/>
      <c r="D355" s="102"/>
      <c r="E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</row>
    <row r="356" spans="1:21" ht="15" customHeight="1">
      <c r="A356" s="102"/>
      <c r="B356" s="102"/>
      <c r="C356" s="102"/>
      <c r="D356" s="102"/>
      <c r="E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</row>
    <row r="357" spans="1:21" ht="15" customHeight="1">
      <c r="A357" s="102"/>
      <c r="B357" s="102"/>
      <c r="C357" s="102"/>
      <c r="D357" s="102"/>
      <c r="E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</row>
    <row r="358" spans="1:21" ht="15" customHeight="1">
      <c r="A358" s="102"/>
      <c r="B358" s="102"/>
      <c r="C358" s="102"/>
      <c r="D358" s="102"/>
      <c r="E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</row>
    <row r="359" spans="1:21" ht="15" customHeight="1">
      <c r="A359" s="102"/>
      <c r="B359" s="102"/>
      <c r="C359" s="102"/>
      <c r="D359" s="102"/>
      <c r="E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</row>
    <row r="360" spans="1:21" ht="15" customHeight="1">
      <c r="A360" s="102"/>
      <c r="B360" s="102"/>
      <c r="C360" s="102"/>
      <c r="D360" s="102"/>
      <c r="E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</row>
    <row r="361" spans="1:21" ht="15" customHeight="1">
      <c r="A361" s="102"/>
      <c r="B361" s="102"/>
      <c r="C361" s="102"/>
      <c r="D361" s="102"/>
      <c r="E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</row>
    <row r="362" spans="1:21" ht="15" customHeight="1">
      <c r="A362" s="102"/>
      <c r="B362" s="102"/>
      <c r="C362" s="102"/>
      <c r="D362" s="102"/>
      <c r="E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</row>
    <row r="363" spans="1:21" ht="15" customHeight="1">
      <c r="A363" s="102"/>
      <c r="B363" s="102"/>
      <c r="C363" s="102"/>
      <c r="D363" s="102"/>
      <c r="E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</row>
    <row r="364" spans="1:21" ht="15" customHeight="1">
      <c r="A364" s="102"/>
      <c r="B364" s="102"/>
      <c r="C364" s="102"/>
      <c r="D364" s="102"/>
      <c r="E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</row>
    <row r="365" spans="1:21" ht="15" customHeight="1">
      <c r="A365" s="102"/>
      <c r="B365" s="102"/>
      <c r="C365" s="102"/>
      <c r="D365" s="102"/>
      <c r="E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</row>
    <row r="366" spans="1:21" ht="15" customHeight="1">
      <c r="A366" s="102"/>
      <c r="B366" s="102"/>
      <c r="C366" s="102"/>
      <c r="D366" s="102"/>
      <c r="E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</row>
    <row r="367" spans="1:21" ht="15" customHeight="1">
      <c r="A367" s="102"/>
      <c r="B367" s="102"/>
      <c r="C367" s="102"/>
      <c r="D367" s="102"/>
      <c r="E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</row>
    <row r="368" spans="1:21" ht="15" customHeight="1">
      <c r="A368" s="102"/>
      <c r="B368" s="102"/>
      <c r="C368" s="102"/>
      <c r="D368" s="102"/>
      <c r="E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</row>
    <row r="369" spans="1:21" ht="15" customHeight="1">
      <c r="A369" s="102"/>
      <c r="B369" s="102"/>
      <c r="C369" s="102"/>
      <c r="D369" s="102"/>
      <c r="E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</row>
    <row r="370" spans="1:21" ht="15" customHeight="1">
      <c r="A370" s="102"/>
      <c r="B370" s="102"/>
      <c r="C370" s="102"/>
      <c r="D370" s="102"/>
      <c r="E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</row>
    <row r="371" spans="1:21" ht="15" customHeight="1">
      <c r="A371" s="102"/>
      <c r="B371" s="102"/>
      <c r="C371" s="102"/>
      <c r="D371" s="102"/>
      <c r="E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</row>
    <row r="372" spans="1:21" ht="15" customHeight="1">
      <c r="A372" s="102"/>
      <c r="B372" s="102"/>
      <c r="C372" s="102"/>
      <c r="D372" s="102"/>
      <c r="E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</row>
    <row r="373" spans="1:21" ht="15" customHeight="1">
      <c r="A373" s="102"/>
      <c r="B373" s="102"/>
      <c r="C373" s="102"/>
      <c r="D373" s="102"/>
      <c r="E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</row>
    <row r="374" spans="1:21" ht="15" customHeight="1">
      <c r="A374" s="102"/>
      <c r="B374" s="102"/>
      <c r="C374" s="102"/>
      <c r="D374" s="102"/>
      <c r="E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</row>
    <row r="375" spans="1:21" ht="15" customHeight="1">
      <c r="A375" s="102"/>
      <c r="B375" s="102"/>
      <c r="C375" s="102"/>
      <c r="D375" s="102"/>
      <c r="E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</row>
    <row r="376" spans="1:21" ht="15" customHeight="1">
      <c r="A376" s="102"/>
      <c r="B376" s="102"/>
      <c r="C376" s="102"/>
      <c r="D376" s="102"/>
      <c r="E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</row>
    <row r="377" spans="1:21" ht="15" customHeight="1">
      <c r="A377" s="102"/>
      <c r="B377" s="102"/>
      <c r="C377" s="102"/>
      <c r="D377" s="102"/>
      <c r="E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</row>
    <row r="378" spans="1:21" ht="15" customHeight="1">
      <c r="A378" s="102"/>
      <c r="B378" s="102"/>
      <c r="C378" s="102"/>
      <c r="D378" s="102"/>
      <c r="E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</row>
    <row r="379" spans="1:21" ht="15" customHeight="1">
      <c r="A379" s="102"/>
      <c r="B379" s="102"/>
      <c r="C379" s="102"/>
      <c r="D379" s="102"/>
      <c r="E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</row>
    <row r="380" spans="1:21" ht="15" customHeight="1">
      <c r="A380" s="102"/>
      <c r="B380" s="102"/>
      <c r="C380" s="102"/>
      <c r="D380" s="102"/>
      <c r="E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</row>
    <row r="381" spans="1:21" ht="15" customHeight="1">
      <c r="A381" s="102"/>
      <c r="B381" s="102"/>
      <c r="C381" s="102"/>
      <c r="D381" s="102"/>
      <c r="E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</row>
    <row r="382" spans="1:21" ht="15" customHeight="1">
      <c r="A382" s="102"/>
      <c r="B382" s="102"/>
      <c r="C382" s="102"/>
      <c r="D382" s="102"/>
      <c r="E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</row>
    <row r="383" spans="1:21" ht="15" customHeight="1">
      <c r="A383" s="102"/>
      <c r="B383" s="102"/>
      <c r="C383" s="102"/>
      <c r="D383" s="102"/>
      <c r="E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</row>
    <row r="384" spans="1:21" ht="15" customHeight="1">
      <c r="A384" s="102"/>
      <c r="B384" s="102"/>
      <c r="C384" s="102"/>
      <c r="D384" s="102"/>
      <c r="E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</row>
    <row r="385" spans="1:21" ht="15" customHeight="1">
      <c r="A385" s="102"/>
      <c r="B385" s="102"/>
      <c r="C385" s="102"/>
      <c r="D385" s="102"/>
      <c r="E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</row>
    <row r="386" spans="1:21" ht="15" customHeight="1">
      <c r="A386" s="102"/>
      <c r="B386" s="102"/>
      <c r="C386" s="102"/>
      <c r="D386" s="102"/>
      <c r="E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</row>
    <row r="387" spans="1:21" ht="15" customHeight="1">
      <c r="A387" s="102"/>
      <c r="B387" s="102"/>
      <c r="C387" s="102"/>
      <c r="D387" s="102"/>
      <c r="E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</row>
    <row r="388" spans="1:21" ht="15" customHeight="1">
      <c r="A388" s="102"/>
      <c r="B388" s="102"/>
      <c r="C388" s="102"/>
      <c r="D388" s="102"/>
      <c r="E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</row>
    <row r="389" spans="1:21" ht="15" customHeight="1">
      <c r="A389" s="102"/>
      <c r="B389" s="102"/>
      <c r="C389" s="102"/>
      <c r="D389" s="102"/>
      <c r="E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</row>
    <row r="390" spans="1:21" ht="15" customHeight="1">
      <c r="A390" s="102"/>
      <c r="B390" s="102"/>
      <c r="C390" s="102"/>
      <c r="D390" s="102"/>
      <c r="E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</row>
    <row r="391" spans="1:21" ht="15" customHeight="1">
      <c r="A391" s="102"/>
      <c r="B391" s="102"/>
      <c r="C391" s="102"/>
      <c r="D391" s="102"/>
      <c r="E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</row>
    <row r="392" spans="1:21" ht="15" customHeight="1">
      <c r="A392" s="102"/>
      <c r="B392" s="102"/>
      <c r="C392" s="102"/>
      <c r="D392" s="102"/>
      <c r="E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</row>
    <row r="393" spans="1:21" ht="15" customHeight="1">
      <c r="A393" s="102"/>
      <c r="B393" s="102"/>
      <c r="C393" s="102"/>
      <c r="D393" s="102"/>
      <c r="E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</row>
    <row r="394" spans="1:21" ht="15" customHeight="1">
      <c r="A394" s="102"/>
      <c r="B394" s="102"/>
      <c r="C394" s="102"/>
      <c r="D394" s="102"/>
      <c r="E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</row>
    <row r="395" spans="1:21" ht="15" customHeight="1">
      <c r="A395" s="102"/>
      <c r="B395" s="102"/>
      <c r="C395" s="102"/>
      <c r="D395" s="102"/>
      <c r="E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</row>
    <row r="396" spans="1:21" ht="15" customHeight="1">
      <c r="A396" s="102"/>
      <c r="B396" s="102"/>
      <c r="C396" s="102"/>
      <c r="D396" s="102"/>
      <c r="E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</row>
    <row r="397" spans="1:21" ht="15" customHeight="1">
      <c r="A397" s="102"/>
      <c r="B397" s="102"/>
      <c r="C397" s="102"/>
      <c r="D397" s="102"/>
      <c r="E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</row>
    <row r="398" spans="1:21" ht="15" customHeight="1">
      <c r="A398" s="102"/>
      <c r="B398" s="102"/>
      <c r="C398" s="102"/>
      <c r="D398" s="102"/>
      <c r="E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</row>
    <row r="399" spans="1:21" ht="15" customHeight="1">
      <c r="A399" s="102"/>
      <c r="B399" s="102"/>
      <c r="C399" s="102"/>
      <c r="D399" s="102"/>
      <c r="E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</row>
    <row r="400" spans="1:21" ht="15" customHeight="1">
      <c r="A400" s="102"/>
      <c r="B400" s="102"/>
      <c r="C400" s="102"/>
      <c r="D400" s="102"/>
      <c r="E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</row>
    <row r="401" spans="1:21" ht="15" customHeight="1">
      <c r="A401" s="102"/>
      <c r="B401" s="102"/>
      <c r="C401" s="102"/>
      <c r="D401" s="102"/>
      <c r="E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</row>
    <row r="402" spans="1:21" ht="15" customHeight="1">
      <c r="A402" s="102"/>
      <c r="B402" s="102"/>
      <c r="C402" s="102"/>
      <c r="D402" s="102"/>
      <c r="E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</row>
  </sheetData>
  <mergeCells count="17">
    <mergeCell ref="B15:C15"/>
    <mergeCell ref="B16:C16"/>
    <mergeCell ref="B17:C17"/>
    <mergeCell ref="B10:C10"/>
    <mergeCell ref="B12:C12"/>
    <mergeCell ref="B14:C14"/>
    <mergeCell ref="B11:C11"/>
    <mergeCell ref="B7:C7"/>
    <mergeCell ref="B8:C8"/>
    <mergeCell ref="B9:C9"/>
    <mergeCell ref="B13:C13"/>
    <mergeCell ref="B1:C1"/>
    <mergeCell ref="B2:C2"/>
    <mergeCell ref="B3:C3"/>
    <mergeCell ref="B4:C4"/>
    <mergeCell ref="B5:C5"/>
    <mergeCell ref="B6:C6"/>
  </mergeCells>
  <phoneticPr fontId="9" type="noConversion"/>
  <dataValidations xWindow="497" yWindow="482" count="4">
    <dataValidation type="custom" allowBlank="1" showInputMessage="1" showErrorMessage="1" errorTitle="Illegal Characters" error="The SampleID can only contain letters, numbers, dashes and underscores " sqref="B20:B215">
      <formula1>IF(AND(ISERROR(SEARCH("~?",B20,1)),ISERROR(SEARCH("~*",B20,1))),ISNUMBER(SUMPRODUCT(SEARCH(MID(B20,ROW(INDIRECT("1:"&amp;LEN(B20))),1),"0123456789abcdefghijklmnopqrstuvwxyzABCDEFGHIJKLMNOPQRSTUVWXYZ_"))))</formula1>
    </dataValidation>
    <dataValidation type="list" allowBlank="1" showInputMessage="1" showErrorMessage="1" sqref="B12:C13 B15:C15">
      <formula1>"Yes, No"</formula1>
    </dataValidation>
    <dataValidation type="list" allowBlank="1" showInputMessage="1" showErrorMessage="1" sqref="B16:C16">
      <formula1>"Single, Dual"</formula1>
    </dataValidation>
    <dataValidation allowBlank="1" showInputMessage="1" showErrorMessage="1" prompt="Write the actual sequence in.  NOT the Index number code." sqref="F19:H19"/>
  </dataValidations>
  <pageMargins left="0.7" right="0.7" top="0.75" bottom="0.75" header="0.3" footer="0.3"/>
  <pageSetup orientation="portrait" horizontalDpi="4294967292" verticalDpi="4294967292"/>
  <ignoredErrors>
    <ignoredError sqref="G21:G215 G20 H20:H215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xWindow="497" yWindow="482" count="8">
        <x14:dataValidation type="list" allowBlank="1" showInputMessage="1" showErrorMessage="1">
          <x14:formula1>
            <xm:f>Pricing!$A$12:$A$20</xm:f>
          </x14:formula1>
          <xm:sqref>B10:C10</xm:sqref>
        </x14:dataValidation>
        <x14:dataValidation type="list" allowBlank="1" showInputMessage="1" showErrorMessage="1">
          <x14:formula1>
            <xm:f>Indices!$A$1:$E$1</xm:f>
          </x14:formula1>
          <xm:sqref>D20:D215</xm:sqref>
        </x14:dataValidation>
        <x14:dataValidation type="list" allowBlank="1" showInputMessage="1" showErrorMessage="1">
          <x14:formula1>
            <xm:f>Pricing!$A$4:$A$7</xm:f>
          </x14:formula1>
          <xm:sqref>K216:K65534</xm:sqref>
        </x14:dataValidation>
        <x14:dataValidation type="list" allowBlank="1" showInputMessage="1" showErrorMessage="1">
          <x14:formula1>
            <xm:f>Pricing!$A$2:$A$9</xm:f>
          </x14:formula1>
          <xm:sqref>K58:K215</xm:sqref>
        </x14:dataValidation>
        <x14:dataValidation type="list" allowBlank="1" showInputMessage="1" showErrorMessage="1">
          <x14:formula1>
            <xm:f>IF(OR($D216=Indices!$A$2,$D216=Indices!$C$2),Indices!$A$3:$A$50,IF(OR($D216=Indices!$E$2,$D216=Indices!$H$2),Indices!$A$51:$A$58))</xm:f>
          </x14:formula1>
          <xm:sqref>F216:F402</xm:sqref>
        </x14:dataValidation>
        <x14:dataValidation type="list" allowBlank="1" showInputMessage="1" showErrorMessage="1">
          <x14:formula1>
            <xm:f>IF(OR($D216=Indices!$A$2,$D216=Indices!$C$2),"",IF(OR($D216=Indices!$E$2,$D216=Indices!$H$2),Indices!$A$59:$A$70))</xm:f>
          </x14:formula1>
          <xm:sqref>E216:E219</xm:sqref>
        </x14:dataValidation>
        <x14:dataValidation type="list" allowBlank="1" showInputMessage="1" showErrorMessage="1">
          <x14:formula1>
            <xm:f>IF(OR($D20=Indices!$A$2,$D20=Indices!$C$2),Indices!$A$3:$A$50,IF(OR($D20=Indices!$E$2,$D20=Indices!$H$2),Indices!$A$59:$A$70))</xm:f>
          </x14:formula1>
          <xm:sqref>E20:E215</xm:sqref>
        </x14:dataValidation>
        <x14:dataValidation type="list" allowBlank="1" showInputMessage="1" showErrorMessage="1">
          <x14:formula1>
            <xm:f>IF(OR($D20=Indices!$A$2,$D20=Indices!$C$2),"",IF(OR($D20=Indices!$E$2,$D20=Indices!$H$2),Indices!$A$51:$A$58))</xm:f>
          </x14:formula1>
          <xm:sqref>F20:F215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3" sqref="B3"/>
    </sheetView>
  </sheetViews>
  <sheetFormatPr baseColWidth="10" defaultColWidth="8.83203125" defaultRowHeight="12" x14ac:dyDescent="0"/>
  <sheetData>
    <row r="1" spans="2:2" ht="15">
      <c r="B1" s="4" t="s">
        <v>203</v>
      </c>
    </row>
    <row r="2" spans="2:2" ht="15">
      <c r="B2" s="4"/>
    </row>
    <row r="3" spans="2:2" ht="15">
      <c r="B3" s="4" t="s">
        <v>205</v>
      </c>
    </row>
    <row r="4" spans="2:2" ht="15">
      <c r="B4" s="4" t="s">
        <v>206</v>
      </c>
    </row>
    <row r="5" spans="2:2" ht="15">
      <c r="B5" s="4" t="s">
        <v>207</v>
      </c>
    </row>
    <row r="6" spans="2:2" ht="15">
      <c r="B6" s="4" t="s">
        <v>208</v>
      </c>
    </row>
    <row r="7" spans="2:2" ht="15">
      <c r="B7" s="4" t="s">
        <v>209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O70"/>
  <sheetViews>
    <sheetView workbookViewId="0">
      <selection activeCell="D3" sqref="D3"/>
    </sheetView>
  </sheetViews>
  <sheetFormatPr baseColWidth="10" defaultColWidth="14.1640625" defaultRowHeight="15" customHeight="1" x14ac:dyDescent="0"/>
  <cols>
    <col min="2" max="2" width="11.6640625" style="2" customWidth="1"/>
    <col min="3" max="3" width="11.6640625" style="8" customWidth="1"/>
    <col min="4" max="4" width="11.6640625" style="2" customWidth="1"/>
    <col min="7" max="7" width="14.1640625" style="6"/>
    <col min="8" max="8" width="7.1640625" bestFit="1" customWidth="1"/>
    <col min="10" max="11" width="14.1640625" style="6"/>
    <col min="12" max="12" width="15.6640625" style="6" bestFit="1" customWidth="1"/>
  </cols>
  <sheetData>
    <row r="1" spans="1:14" ht="15" customHeight="1">
      <c r="B1" t="s">
        <v>0</v>
      </c>
      <c r="C1" s="8" t="s">
        <v>54</v>
      </c>
      <c r="D1" t="s">
        <v>55</v>
      </c>
      <c r="E1" t="s">
        <v>97</v>
      </c>
      <c r="F1" s="6"/>
    </row>
    <row r="2" spans="1:14" ht="15" customHeight="1">
      <c r="A2" s="1" t="s">
        <v>0</v>
      </c>
      <c r="B2" s="2" t="s">
        <v>201</v>
      </c>
      <c r="C2" s="8" t="s">
        <v>54</v>
      </c>
      <c r="D2" s="2" t="s">
        <v>202</v>
      </c>
      <c r="E2" s="4" t="s">
        <v>55</v>
      </c>
      <c r="F2" s="4" t="s">
        <v>195</v>
      </c>
      <c r="G2" s="7" t="s">
        <v>197</v>
      </c>
      <c r="H2" t="s">
        <v>97</v>
      </c>
      <c r="I2" s="4" t="s">
        <v>194</v>
      </c>
      <c r="J2" s="6" t="s">
        <v>198</v>
      </c>
      <c r="K2" s="6" t="s">
        <v>199</v>
      </c>
      <c r="L2" s="6" t="s">
        <v>200</v>
      </c>
      <c r="M2" t="s">
        <v>153</v>
      </c>
      <c r="N2" t="s">
        <v>196</v>
      </c>
    </row>
    <row r="3" spans="1:14" ht="15" customHeight="1">
      <c r="A3" s="1">
        <v>1</v>
      </c>
      <c r="B3" s="2" t="s">
        <v>1</v>
      </c>
      <c r="C3" s="8">
        <v>1</v>
      </c>
      <c r="D3" s="2" t="s">
        <v>7</v>
      </c>
      <c r="E3" s="1">
        <v>501</v>
      </c>
      <c r="F3" s="1" t="s">
        <v>76</v>
      </c>
      <c r="G3" s="7" t="s">
        <v>56</v>
      </c>
      <c r="H3">
        <v>501</v>
      </c>
      <c r="I3" t="s">
        <v>96</v>
      </c>
      <c r="J3" s="6" t="s">
        <v>98</v>
      </c>
      <c r="K3" s="6" t="s">
        <v>137</v>
      </c>
      <c r="L3" s="6" t="s">
        <v>138</v>
      </c>
      <c r="M3" t="s">
        <v>174</v>
      </c>
      <c r="N3" t="s">
        <v>154</v>
      </c>
    </row>
    <row r="4" spans="1:14" ht="15" customHeight="1">
      <c r="A4" s="1">
        <v>2</v>
      </c>
      <c r="B4" s="2" t="s">
        <v>2</v>
      </c>
      <c r="C4" s="8">
        <v>2</v>
      </c>
      <c r="D4" s="2" t="s">
        <v>1</v>
      </c>
      <c r="E4" s="1">
        <v>502</v>
      </c>
      <c r="F4" s="1" t="s">
        <v>77</v>
      </c>
      <c r="G4" s="7" t="s">
        <v>57</v>
      </c>
      <c r="H4">
        <v>502</v>
      </c>
      <c r="I4" t="s">
        <v>106</v>
      </c>
      <c r="J4" s="6" t="s">
        <v>99</v>
      </c>
      <c r="K4" s="6" t="s">
        <v>139</v>
      </c>
      <c r="L4" s="6" t="s">
        <v>140</v>
      </c>
      <c r="M4" t="s">
        <v>175</v>
      </c>
      <c r="N4" t="s">
        <v>155</v>
      </c>
    </row>
    <row r="5" spans="1:14" ht="15" customHeight="1">
      <c r="A5" s="1">
        <v>3</v>
      </c>
      <c r="B5" s="2" t="s">
        <v>3</v>
      </c>
      <c r="C5" s="8">
        <v>3</v>
      </c>
      <c r="D5" s="2" t="s">
        <v>8</v>
      </c>
      <c r="E5" s="1">
        <v>503</v>
      </c>
      <c r="F5" s="1" t="s">
        <v>78</v>
      </c>
      <c r="G5" s="7" t="s">
        <v>58</v>
      </c>
      <c r="H5">
        <v>503</v>
      </c>
      <c r="I5" t="s">
        <v>107</v>
      </c>
      <c r="J5" s="6" t="s">
        <v>100</v>
      </c>
      <c r="K5" s="6" t="s">
        <v>141</v>
      </c>
      <c r="L5" s="6" t="s">
        <v>142</v>
      </c>
      <c r="M5" t="s">
        <v>176</v>
      </c>
      <c r="N5" t="s">
        <v>156</v>
      </c>
    </row>
    <row r="6" spans="1:14" ht="15" customHeight="1">
      <c r="A6" s="1">
        <v>4</v>
      </c>
      <c r="B6" s="2" t="s">
        <v>4</v>
      </c>
      <c r="C6" s="8">
        <v>4</v>
      </c>
      <c r="D6" s="2" t="s">
        <v>2</v>
      </c>
      <c r="E6" s="1">
        <v>504</v>
      </c>
      <c r="F6" s="1" t="s">
        <v>79</v>
      </c>
      <c r="G6" s="7" t="s">
        <v>59</v>
      </c>
      <c r="H6">
        <v>504</v>
      </c>
      <c r="I6" t="s">
        <v>108</v>
      </c>
      <c r="J6" s="6" t="s">
        <v>101</v>
      </c>
      <c r="K6" s="6" t="s">
        <v>143</v>
      </c>
      <c r="L6" s="6" t="s">
        <v>144</v>
      </c>
      <c r="M6" t="s">
        <v>177</v>
      </c>
      <c r="N6" t="s">
        <v>157</v>
      </c>
    </row>
    <row r="7" spans="1:14" ht="15" customHeight="1">
      <c r="A7" s="1">
        <v>5</v>
      </c>
      <c r="B7" s="2" t="s">
        <v>5</v>
      </c>
      <c r="C7" s="8">
        <v>5</v>
      </c>
      <c r="D7" s="2" t="s">
        <v>3</v>
      </c>
      <c r="E7" s="1">
        <v>505</v>
      </c>
      <c r="F7" t="s">
        <v>80</v>
      </c>
      <c r="G7" s="7" t="s">
        <v>60</v>
      </c>
      <c r="H7">
        <v>505</v>
      </c>
      <c r="I7" t="s">
        <v>109</v>
      </c>
      <c r="J7" s="6" t="s">
        <v>102</v>
      </c>
      <c r="K7" s="6" t="s">
        <v>145</v>
      </c>
      <c r="L7" s="6" t="s">
        <v>146</v>
      </c>
      <c r="M7" t="s">
        <v>178</v>
      </c>
      <c r="N7" t="s">
        <v>158</v>
      </c>
    </row>
    <row r="8" spans="1:14" ht="15" customHeight="1">
      <c r="A8" s="1">
        <v>6</v>
      </c>
      <c r="B8" s="2" t="s">
        <v>6</v>
      </c>
      <c r="C8" s="8">
        <v>6</v>
      </c>
      <c r="D8" s="2" t="s">
        <v>4</v>
      </c>
      <c r="E8" s="1">
        <v>506</v>
      </c>
      <c r="F8" t="s">
        <v>81</v>
      </c>
      <c r="G8" s="7" t="s">
        <v>61</v>
      </c>
      <c r="H8">
        <v>506</v>
      </c>
      <c r="I8" t="s">
        <v>110</v>
      </c>
      <c r="J8" s="6" t="s">
        <v>103</v>
      </c>
      <c r="K8" s="6" t="s">
        <v>147</v>
      </c>
      <c r="L8" s="6" t="s">
        <v>148</v>
      </c>
      <c r="M8" t="s">
        <v>179</v>
      </c>
      <c r="N8" t="s">
        <v>159</v>
      </c>
    </row>
    <row r="9" spans="1:14" ht="15" customHeight="1">
      <c r="A9" s="1">
        <v>7</v>
      </c>
      <c r="B9" s="2" t="s">
        <v>7</v>
      </c>
      <c r="C9" s="8">
        <v>7</v>
      </c>
      <c r="D9" s="2" t="s">
        <v>5</v>
      </c>
      <c r="E9" s="1">
        <v>507</v>
      </c>
      <c r="F9" t="s">
        <v>82</v>
      </c>
      <c r="G9" s="7" t="s">
        <v>62</v>
      </c>
      <c r="H9">
        <v>507</v>
      </c>
      <c r="I9" t="s">
        <v>111</v>
      </c>
      <c r="J9" s="6" t="s">
        <v>104</v>
      </c>
      <c r="K9" s="6" t="s">
        <v>149</v>
      </c>
      <c r="L9" s="6" t="s">
        <v>150</v>
      </c>
      <c r="M9" t="s">
        <v>180</v>
      </c>
      <c r="N9" t="s">
        <v>160</v>
      </c>
    </row>
    <row r="10" spans="1:14" ht="15" customHeight="1">
      <c r="A10" s="1">
        <v>8</v>
      </c>
      <c r="B10" s="2" t="s">
        <v>8</v>
      </c>
      <c r="C10" s="8">
        <v>8</v>
      </c>
      <c r="D10" s="2" t="s">
        <v>9</v>
      </c>
      <c r="E10" s="1">
        <v>508</v>
      </c>
      <c r="F10" t="s">
        <v>83</v>
      </c>
      <c r="G10" s="7" t="s">
        <v>63</v>
      </c>
      <c r="H10">
        <v>508</v>
      </c>
      <c r="I10" t="s">
        <v>112</v>
      </c>
      <c r="J10" s="6" t="s">
        <v>105</v>
      </c>
      <c r="K10" s="6" t="s">
        <v>151</v>
      </c>
      <c r="L10" s="6" t="s">
        <v>152</v>
      </c>
      <c r="M10" t="s">
        <v>181</v>
      </c>
      <c r="N10" t="s">
        <v>161</v>
      </c>
    </row>
    <row r="11" spans="1:14" ht="15" customHeight="1">
      <c r="A11" s="1">
        <v>9</v>
      </c>
      <c r="B11" s="2" t="s">
        <v>9</v>
      </c>
      <c r="C11" s="8">
        <v>9</v>
      </c>
      <c r="D11" s="2" t="s">
        <v>10</v>
      </c>
      <c r="E11" s="1">
        <v>701</v>
      </c>
      <c r="F11" t="s">
        <v>84</v>
      </c>
      <c r="G11" s="7" t="s">
        <v>64</v>
      </c>
      <c r="H11">
        <v>701</v>
      </c>
      <c r="I11" t="s">
        <v>113</v>
      </c>
      <c r="J11" s="6" t="s">
        <v>125</v>
      </c>
      <c r="K11" s="6" t="s">
        <v>125</v>
      </c>
      <c r="L11" s="6" t="s">
        <v>125</v>
      </c>
      <c r="M11" t="s">
        <v>182</v>
      </c>
      <c r="N11" t="s">
        <v>162</v>
      </c>
    </row>
    <row r="12" spans="1:14" ht="15" customHeight="1">
      <c r="A12" s="1">
        <v>10</v>
      </c>
      <c r="B12" s="2" t="s">
        <v>10</v>
      </c>
      <c r="C12" s="8">
        <v>10</v>
      </c>
      <c r="D12" s="2" t="s">
        <v>11</v>
      </c>
      <c r="E12" s="1">
        <v>702</v>
      </c>
      <c r="F12" t="s">
        <v>85</v>
      </c>
      <c r="G12" s="7" t="s">
        <v>65</v>
      </c>
      <c r="H12">
        <v>702</v>
      </c>
      <c r="I12" t="s">
        <v>118</v>
      </c>
      <c r="J12" s="6" t="s">
        <v>126</v>
      </c>
      <c r="K12" s="6" t="s">
        <v>126</v>
      </c>
      <c r="L12" s="6" t="s">
        <v>126</v>
      </c>
      <c r="M12" t="s">
        <v>183</v>
      </c>
      <c r="N12" t="s">
        <v>163</v>
      </c>
    </row>
    <row r="13" spans="1:14" ht="15" customHeight="1">
      <c r="A13" s="1">
        <v>11</v>
      </c>
      <c r="B13" s="2" t="s">
        <v>11</v>
      </c>
      <c r="C13" s="8">
        <v>11</v>
      </c>
      <c r="D13" s="2" t="s">
        <v>12</v>
      </c>
      <c r="E13" s="1">
        <v>703</v>
      </c>
      <c r="F13" t="s">
        <v>86</v>
      </c>
      <c r="G13" s="7" t="s">
        <v>66</v>
      </c>
      <c r="H13">
        <v>703</v>
      </c>
      <c r="I13" t="s">
        <v>119</v>
      </c>
      <c r="J13" s="6" t="s">
        <v>127</v>
      </c>
      <c r="K13" s="6" t="s">
        <v>127</v>
      </c>
      <c r="L13" s="6" t="s">
        <v>127</v>
      </c>
      <c r="M13" t="s">
        <v>184</v>
      </c>
      <c r="N13" t="s">
        <v>164</v>
      </c>
    </row>
    <row r="14" spans="1:14" ht="15" customHeight="1">
      <c r="A14" s="1">
        <v>12</v>
      </c>
      <c r="B14" s="2" t="s">
        <v>12</v>
      </c>
      <c r="C14" s="8">
        <v>12</v>
      </c>
      <c r="D14" s="2" t="s">
        <v>6</v>
      </c>
      <c r="E14" s="1">
        <v>704</v>
      </c>
      <c r="F14" t="s">
        <v>87</v>
      </c>
      <c r="G14" s="7" t="s">
        <v>67</v>
      </c>
      <c r="H14">
        <v>704</v>
      </c>
      <c r="I14" t="s">
        <v>120</v>
      </c>
      <c r="J14" s="6" t="s">
        <v>128</v>
      </c>
      <c r="K14" s="6" t="s">
        <v>128</v>
      </c>
      <c r="L14" s="6" t="s">
        <v>128</v>
      </c>
      <c r="M14" t="s">
        <v>185</v>
      </c>
      <c r="N14" t="s">
        <v>165</v>
      </c>
    </row>
    <row r="15" spans="1:14" ht="15" customHeight="1">
      <c r="A15" s="1">
        <v>13</v>
      </c>
      <c r="B15" s="2" t="s">
        <v>13</v>
      </c>
      <c r="C15" s="8">
        <v>13</v>
      </c>
      <c r="D15" s="2" t="s">
        <v>13</v>
      </c>
      <c r="E15" s="1">
        <v>705</v>
      </c>
      <c r="F15" t="s">
        <v>88</v>
      </c>
      <c r="G15" s="7" t="s">
        <v>68</v>
      </c>
      <c r="H15">
        <v>705</v>
      </c>
      <c r="I15" t="s">
        <v>121</v>
      </c>
      <c r="J15" s="6" t="s">
        <v>129</v>
      </c>
      <c r="K15" s="6" t="s">
        <v>129</v>
      </c>
      <c r="L15" s="6" t="s">
        <v>129</v>
      </c>
      <c r="M15" t="s">
        <v>186</v>
      </c>
      <c r="N15" t="s">
        <v>166</v>
      </c>
    </row>
    <row r="16" spans="1:14" ht="15" customHeight="1">
      <c r="A16" s="1">
        <v>14</v>
      </c>
      <c r="B16" s="2" t="s">
        <v>14</v>
      </c>
      <c r="C16" s="8">
        <v>14</v>
      </c>
      <c r="D16" s="2" t="s">
        <v>14</v>
      </c>
      <c r="E16" s="1">
        <v>706</v>
      </c>
      <c r="F16" s="1" t="s">
        <v>89</v>
      </c>
      <c r="G16" s="7" t="s">
        <v>69</v>
      </c>
      <c r="H16">
        <v>706</v>
      </c>
      <c r="I16" t="s">
        <v>122</v>
      </c>
      <c r="J16" s="6" t="s">
        <v>130</v>
      </c>
      <c r="K16" s="6" t="s">
        <v>130</v>
      </c>
      <c r="L16" s="6" t="s">
        <v>130</v>
      </c>
      <c r="M16" t="s">
        <v>187</v>
      </c>
      <c r="N16" t="s">
        <v>167</v>
      </c>
    </row>
    <row r="17" spans="1:14" ht="15" customHeight="1">
      <c r="A17" s="1">
        <v>15</v>
      </c>
      <c r="B17" s="2" t="s">
        <v>15</v>
      </c>
      <c r="C17" s="8">
        <v>15</v>
      </c>
      <c r="D17" s="2" t="s">
        <v>15</v>
      </c>
      <c r="E17" s="1">
        <v>707</v>
      </c>
      <c r="F17" t="s">
        <v>90</v>
      </c>
      <c r="G17" s="7" t="s">
        <v>70</v>
      </c>
      <c r="H17">
        <v>707</v>
      </c>
      <c r="I17" t="s">
        <v>123</v>
      </c>
      <c r="J17" s="6" t="s">
        <v>131</v>
      </c>
      <c r="K17" s="6" t="s">
        <v>131</v>
      </c>
      <c r="L17" s="6" t="s">
        <v>131</v>
      </c>
      <c r="M17" t="s">
        <v>188</v>
      </c>
      <c r="N17" t="s">
        <v>168</v>
      </c>
    </row>
    <row r="18" spans="1:14" ht="15" customHeight="1">
      <c r="A18" s="1">
        <v>16</v>
      </c>
      <c r="B18" s="2" t="s">
        <v>16</v>
      </c>
      <c r="C18" s="8">
        <v>16</v>
      </c>
      <c r="D18" s="2" t="s">
        <v>16</v>
      </c>
      <c r="E18" s="1">
        <v>708</v>
      </c>
      <c r="F18" t="s">
        <v>91</v>
      </c>
      <c r="G18" s="7" t="s">
        <v>71</v>
      </c>
      <c r="H18">
        <v>708</v>
      </c>
      <c r="I18" t="s">
        <v>124</v>
      </c>
      <c r="J18" s="6" t="s">
        <v>132</v>
      </c>
      <c r="K18" s="6" t="s">
        <v>132</v>
      </c>
      <c r="L18" s="6" t="s">
        <v>132</v>
      </c>
      <c r="M18" t="s">
        <v>189</v>
      </c>
      <c r="N18" t="s">
        <v>169</v>
      </c>
    </row>
    <row r="19" spans="1:14" ht="15" customHeight="1">
      <c r="A19" s="1">
        <v>17</v>
      </c>
      <c r="B19" s="2" t="s">
        <v>17</v>
      </c>
      <c r="C19" s="8">
        <v>17</v>
      </c>
      <c r="D19" s="2" t="s">
        <v>17</v>
      </c>
      <c r="E19" s="1">
        <v>709</v>
      </c>
      <c r="F19" t="s">
        <v>92</v>
      </c>
      <c r="G19" s="7" t="s">
        <v>72</v>
      </c>
      <c r="H19">
        <v>709</v>
      </c>
      <c r="I19" s="5" t="s">
        <v>114</v>
      </c>
      <c r="J19" s="6" t="s">
        <v>133</v>
      </c>
      <c r="K19" s="6" t="s">
        <v>133</v>
      </c>
      <c r="L19" s="6" t="s">
        <v>133</v>
      </c>
      <c r="M19" t="s">
        <v>190</v>
      </c>
      <c r="N19" t="s">
        <v>170</v>
      </c>
    </row>
    <row r="20" spans="1:14" ht="15" customHeight="1">
      <c r="A20" s="1">
        <v>18</v>
      </c>
      <c r="B20" s="2" t="s">
        <v>18</v>
      </c>
      <c r="C20" s="8">
        <v>18</v>
      </c>
      <c r="D20" s="2" t="s">
        <v>18</v>
      </c>
      <c r="E20" s="1">
        <v>710</v>
      </c>
      <c r="F20" t="s">
        <v>93</v>
      </c>
      <c r="G20" s="7" t="s">
        <v>73</v>
      </c>
      <c r="H20">
        <v>710</v>
      </c>
      <c r="I20" s="5" t="s">
        <v>115</v>
      </c>
      <c r="J20" s="6" t="s">
        <v>134</v>
      </c>
      <c r="K20" s="6" t="s">
        <v>134</v>
      </c>
      <c r="L20" s="6" t="s">
        <v>134</v>
      </c>
      <c r="M20" t="s">
        <v>191</v>
      </c>
      <c r="N20" t="s">
        <v>171</v>
      </c>
    </row>
    <row r="21" spans="1:14" ht="15" customHeight="1">
      <c r="A21" s="1">
        <v>19</v>
      </c>
      <c r="B21" s="2" t="s">
        <v>19</v>
      </c>
      <c r="C21" s="8">
        <v>19</v>
      </c>
      <c r="D21" s="2" t="s">
        <v>19</v>
      </c>
      <c r="E21" s="1">
        <v>711</v>
      </c>
      <c r="F21" t="s">
        <v>94</v>
      </c>
      <c r="G21" s="7" t="s">
        <v>74</v>
      </c>
      <c r="H21">
        <v>711</v>
      </c>
      <c r="I21" s="5" t="s">
        <v>116</v>
      </c>
      <c r="J21" s="6" t="s">
        <v>135</v>
      </c>
      <c r="K21" s="6" t="s">
        <v>135</v>
      </c>
      <c r="L21" s="6" t="s">
        <v>135</v>
      </c>
      <c r="M21" t="s">
        <v>192</v>
      </c>
      <c r="N21" t="s">
        <v>172</v>
      </c>
    </row>
    <row r="22" spans="1:14" ht="15" customHeight="1">
      <c r="A22" s="1">
        <v>20</v>
      </c>
      <c r="B22" s="2" t="s">
        <v>20</v>
      </c>
      <c r="C22" s="8">
        <v>20</v>
      </c>
      <c r="D22" s="2" t="s">
        <v>20</v>
      </c>
      <c r="E22" s="1">
        <v>712</v>
      </c>
      <c r="F22" t="s">
        <v>95</v>
      </c>
      <c r="G22" s="7" t="s">
        <v>75</v>
      </c>
      <c r="H22">
        <v>712</v>
      </c>
      <c r="I22" s="5" t="s">
        <v>117</v>
      </c>
      <c r="J22" s="6" t="s">
        <v>136</v>
      </c>
      <c r="K22" s="6" t="s">
        <v>136</v>
      </c>
      <c r="L22" s="6" t="s">
        <v>136</v>
      </c>
      <c r="M22" t="s">
        <v>193</v>
      </c>
      <c r="N22" t="s">
        <v>173</v>
      </c>
    </row>
    <row r="23" spans="1:14" ht="15" customHeight="1">
      <c r="A23" s="1">
        <v>21</v>
      </c>
      <c r="B23" s="2" t="s">
        <v>21</v>
      </c>
      <c r="C23" s="8">
        <v>21</v>
      </c>
      <c r="D23" s="2" t="s">
        <v>21</v>
      </c>
      <c r="E23" s="1"/>
      <c r="G23" s="7"/>
    </row>
    <row r="24" spans="1:14" ht="15" customHeight="1">
      <c r="A24" s="1">
        <v>22</v>
      </c>
      <c r="B24" s="2" t="s">
        <v>22</v>
      </c>
      <c r="C24" s="8">
        <v>22</v>
      </c>
      <c r="D24" s="2" t="s">
        <v>22</v>
      </c>
      <c r="E24" s="1"/>
      <c r="G24" s="7"/>
    </row>
    <row r="25" spans="1:14" ht="15" customHeight="1">
      <c r="A25" s="1">
        <v>23</v>
      </c>
      <c r="B25" s="2" t="s">
        <v>23</v>
      </c>
      <c r="C25" s="8">
        <v>23</v>
      </c>
      <c r="D25" s="2" t="s">
        <v>23</v>
      </c>
      <c r="E25" s="1"/>
      <c r="G25" s="7"/>
      <c r="I25" t="str">
        <f>MID(A1,8,1) &amp; MID(A1,7,1) &amp; MID(A1,6,1) &amp; MID(A1,5,1) &amp; MID(A1,4,1) &amp; MID(A1,3,1) &amp; MID(A1,2,1) &amp; MID(A1,1,1)</f>
        <v/>
      </c>
      <c r="J25"/>
    </row>
    <row r="26" spans="1:14" ht="15" customHeight="1">
      <c r="A26" s="1">
        <v>24</v>
      </c>
      <c r="B26" s="2" t="s">
        <v>24</v>
      </c>
      <c r="C26" s="8">
        <v>24</v>
      </c>
      <c r="D26" s="2" t="s">
        <v>24</v>
      </c>
      <c r="E26" s="1"/>
      <c r="G26" s="7"/>
      <c r="J26"/>
    </row>
    <row r="27" spans="1:14" ht="15" customHeight="1">
      <c r="A27" s="1">
        <v>25</v>
      </c>
      <c r="B27" s="2" t="s">
        <v>25</v>
      </c>
      <c r="C27" s="8">
        <v>25</v>
      </c>
      <c r="D27" s="2" t="s">
        <v>25</v>
      </c>
      <c r="E27" s="1"/>
      <c r="G27" s="7"/>
      <c r="J27"/>
    </row>
    <row r="28" spans="1:14" ht="15" customHeight="1">
      <c r="A28" s="1">
        <v>26</v>
      </c>
      <c r="B28" s="2" t="s">
        <v>26</v>
      </c>
      <c r="C28" s="8">
        <v>26</v>
      </c>
      <c r="D28" s="2" t="s">
        <v>26</v>
      </c>
      <c r="E28" s="1"/>
      <c r="G28" s="7"/>
      <c r="J28"/>
    </row>
    <row r="29" spans="1:14" ht="15" customHeight="1">
      <c r="A29" s="1">
        <v>27</v>
      </c>
      <c r="B29" s="2" t="s">
        <v>27</v>
      </c>
      <c r="C29" s="8">
        <v>27</v>
      </c>
      <c r="D29" s="2" t="s">
        <v>27</v>
      </c>
      <c r="E29" s="1"/>
      <c r="F29" s="1"/>
      <c r="G29" s="7"/>
      <c r="J29"/>
    </row>
    <row r="30" spans="1:14" ht="15" customHeight="1">
      <c r="A30" s="1">
        <v>28</v>
      </c>
      <c r="B30" s="2" t="s">
        <v>28</v>
      </c>
      <c r="C30" s="8">
        <v>28</v>
      </c>
      <c r="D30" s="2" t="s">
        <v>28</v>
      </c>
      <c r="E30" s="1"/>
      <c r="F30" s="1"/>
      <c r="G30" s="7"/>
      <c r="J30"/>
    </row>
    <row r="31" spans="1:14" ht="15" customHeight="1">
      <c r="A31" s="1">
        <v>29</v>
      </c>
      <c r="B31" s="2" t="s">
        <v>29</v>
      </c>
      <c r="C31" s="8">
        <v>29</v>
      </c>
      <c r="D31" s="2" t="s">
        <v>29</v>
      </c>
      <c r="E31" s="1"/>
      <c r="F31" s="1"/>
      <c r="G31" s="7"/>
      <c r="J31"/>
    </row>
    <row r="32" spans="1:14" ht="15" customHeight="1">
      <c r="A32" s="1">
        <v>30</v>
      </c>
      <c r="B32" s="2" t="s">
        <v>30</v>
      </c>
      <c r="C32" s="8">
        <v>30</v>
      </c>
      <c r="D32" s="2" t="s">
        <v>30</v>
      </c>
      <c r="E32" s="1"/>
      <c r="F32" s="1"/>
      <c r="G32" s="7"/>
      <c r="J32"/>
    </row>
    <row r="33" spans="1:15" ht="15" customHeight="1">
      <c r="A33" s="1">
        <v>31</v>
      </c>
      <c r="B33" s="2" t="s">
        <v>31</v>
      </c>
      <c r="C33" s="8">
        <v>31</v>
      </c>
      <c r="D33" s="2" t="s">
        <v>31</v>
      </c>
      <c r="E33" s="1"/>
      <c r="F33" s="1"/>
      <c r="G33" s="7"/>
      <c r="J33"/>
    </row>
    <row r="34" spans="1:15" ht="15" customHeight="1">
      <c r="A34" s="1">
        <v>32</v>
      </c>
      <c r="B34" s="2" t="s">
        <v>32</v>
      </c>
      <c r="C34" s="8">
        <v>32</v>
      </c>
      <c r="D34" s="2" t="s">
        <v>32</v>
      </c>
      <c r="E34" s="1"/>
      <c r="F34" s="1"/>
      <c r="G34" s="7"/>
      <c r="J34"/>
    </row>
    <row r="35" spans="1:15" ht="15" customHeight="1">
      <c r="A35" s="1">
        <v>33</v>
      </c>
      <c r="B35" s="2" t="s">
        <v>33</v>
      </c>
      <c r="C35" s="8">
        <v>33</v>
      </c>
      <c r="D35" s="2" t="s">
        <v>33</v>
      </c>
      <c r="E35" s="1"/>
      <c r="F35" s="1"/>
      <c r="G35" s="7"/>
      <c r="J35"/>
    </row>
    <row r="36" spans="1:15" ht="15" customHeight="1">
      <c r="A36" s="1">
        <v>34</v>
      </c>
      <c r="B36" s="2" t="s">
        <v>34</v>
      </c>
      <c r="C36" s="8">
        <v>34</v>
      </c>
      <c r="D36" s="2" t="s">
        <v>34</v>
      </c>
      <c r="E36" s="1"/>
      <c r="F36" s="1"/>
      <c r="G36" s="7"/>
      <c r="J36"/>
    </row>
    <row r="37" spans="1:15" ht="15" customHeight="1">
      <c r="A37" s="1">
        <v>35</v>
      </c>
      <c r="B37" s="2" t="s">
        <v>35</v>
      </c>
      <c r="C37" s="8">
        <v>35</v>
      </c>
      <c r="D37" s="2" t="s">
        <v>35</v>
      </c>
      <c r="E37" s="1"/>
      <c r="F37" s="1"/>
      <c r="G37" s="7"/>
      <c r="J37"/>
    </row>
    <row r="38" spans="1:15" ht="15" customHeight="1">
      <c r="A38" s="1">
        <v>36</v>
      </c>
      <c r="B38" s="2" t="s">
        <v>36</v>
      </c>
      <c r="C38" s="8">
        <v>36</v>
      </c>
      <c r="D38" s="2" t="s">
        <v>36</v>
      </c>
      <c r="E38" s="1"/>
      <c r="F38" s="1"/>
      <c r="G38" s="7"/>
      <c r="J38"/>
    </row>
    <row r="39" spans="1:15" ht="15" customHeight="1">
      <c r="A39" s="1">
        <v>37</v>
      </c>
      <c r="B39" s="2" t="s">
        <v>37</v>
      </c>
      <c r="C39" s="8">
        <v>37</v>
      </c>
      <c r="D39" s="2" t="s">
        <v>37</v>
      </c>
      <c r="E39" s="1"/>
      <c r="F39" s="1"/>
      <c r="G39" s="7"/>
      <c r="J39"/>
    </row>
    <row r="40" spans="1:15" ht="15" customHeight="1">
      <c r="A40" s="1">
        <v>38</v>
      </c>
      <c r="B40" s="2" t="s">
        <v>38</v>
      </c>
      <c r="C40" s="8">
        <v>38</v>
      </c>
      <c r="D40" s="2" t="s">
        <v>38</v>
      </c>
      <c r="E40" s="1"/>
      <c r="F40" s="1"/>
      <c r="G40" s="7"/>
      <c r="J40"/>
    </row>
    <row r="41" spans="1:15" ht="15" customHeight="1">
      <c r="A41" s="1">
        <v>39</v>
      </c>
      <c r="B41" s="2" t="s">
        <v>39</v>
      </c>
      <c r="C41" s="8">
        <v>39</v>
      </c>
      <c r="D41" s="2" t="s">
        <v>39</v>
      </c>
      <c r="E41" s="1"/>
      <c r="F41" s="1"/>
      <c r="G41" s="7"/>
      <c r="J41"/>
    </row>
    <row r="42" spans="1:15" ht="15" customHeight="1">
      <c r="A42" s="1">
        <v>40</v>
      </c>
      <c r="B42" s="2" t="s">
        <v>40</v>
      </c>
      <c r="C42" s="8">
        <v>40</v>
      </c>
      <c r="D42" s="2" t="s">
        <v>40</v>
      </c>
      <c r="E42" s="1"/>
      <c r="F42" s="1"/>
      <c r="G42" s="7"/>
      <c r="J42"/>
    </row>
    <row r="43" spans="1:15" ht="15" customHeight="1">
      <c r="A43" s="1">
        <v>41</v>
      </c>
      <c r="B43" s="2" t="s">
        <v>228</v>
      </c>
      <c r="C43" s="8">
        <v>41</v>
      </c>
      <c r="D43" s="2" t="s">
        <v>41</v>
      </c>
      <c r="E43" s="1"/>
      <c r="F43" s="1"/>
      <c r="G43" s="7"/>
      <c r="J43"/>
    </row>
    <row r="44" spans="1:15" ht="15" customHeight="1">
      <c r="A44" s="1">
        <v>42</v>
      </c>
      <c r="B44" s="2" t="s">
        <v>42</v>
      </c>
      <c r="C44" s="8">
        <v>42</v>
      </c>
      <c r="D44" s="2" t="s">
        <v>42</v>
      </c>
      <c r="E44" s="1"/>
      <c r="F44" s="1"/>
      <c r="G44" s="7"/>
      <c r="J44"/>
    </row>
    <row r="45" spans="1:15" ht="15" customHeight="1">
      <c r="A45" s="1">
        <v>43</v>
      </c>
      <c r="B45" s="2" t="s">
        <v>43</v>
      </c>
      <c r="C45" s="8">
        <v>43</v>
      </c>
      <c r="D45" s="2" t="s">
        <v>43</v>
      </c>
      <c r="E45" s="1"/>
      <c r="F45" s="1"/>
      <c r="G45" s="7"/>
      <c r="J45"/>
    </row>
    <row r="46" spans="1:15" ht="15" customHeight="1">
      <c r="A46" s="1">
        <v>44</v>
      </c>
      <c r="B46" s="2" t="s">
        <v>44</v>
      </c>
      <c r="C46" s="8">
        <v>44</v>
      </c>
      <c r="D46" s="2" t="s">
        <v>44</v>
      </c>
      <c r="E46" s="1"/>
      <c r="F46" s="1"/>
      <c r="G46" s="7"/>
      <c r="J46"/>
    </row>
    <row r="47" spans="1:15" ht="15" customHeight="1">
      <c r="A47" s="1">
        <v>45</v>
      </c>
      <c r="B47" s="2" t="s">
        <v>45</v>
      </c>
      <c r="C47" s="8">
        <v>45</v>
      </c>
      <c r="D47" s="2" t="s">
        <v>45</v>
      </c>
      <c r="E47" s="1"/>
      <c r="F47" s="1"/>
      <c r="G47" s="7"/>
      <c r="J47"/>
      <c r="L47" s="6" t="s">
        <v>55</v>
      </c>
      <c r="N47" s="6" t="s">
        <v>97</v>
      </c>
    </row>
    <row r="48" spans="1:15" ht="15" customHeight="1">
      <c r="A48" s="1">
        <v>46</v>
      </c>
      <c r="B48" s="2" t="s">
        <v>46</v>
      </c>
      <c r="C48" s="8">
        <v>46</v>
      </c>
      <c r="D48" s="2" t="s">
        <v>46</v>
      </c>
      <c r="E48" s="1"/>
      <c r="F48" s="1"/>
      <c r="G48" s="7"/>
      <c r="J48"/>
      <c r="L48" s="6" t="s">
        <v>213</v>
      </c>
      <c r="M48" s="6" t="s">
        <v>214</v>
      </c>
      <c r="N48" s="6" t="s">
        <v>213</v>
      </c>
      <c r="O48" s="6" t="s">
        <v>214</v>
      </c>
    </row>
    <row r="49" spans="1:15" ht="15" customHeight="1">
      <c r="A49" s="1">
        <v>47</v>
      </c>
      <c r="B49" s="2" t="s">
        <v>47</v>
      </c>
      <c r="C49" s="8">
        <v>47</v>
      </c>
      <c r="D49" s="2" t="s">
        <v>47</v>
      </c>
      <c r="E49" s="1"/>
      <c r="F49" s="1"/>
      <c r="G49" s="7"/>
      <c r="J49"/>
      <c r="L49" s="6" t="s">
        <v>239</v>
      </c>
    </row>
    <row r="50" spans="1:15" ht="15" customHeight="1">
      <c r="A50" s="1">
        <v>48</v>
      </c>
      <c r="B50" s="2" t="s">
        <v>48</v>
      </c>
      <c r="C50" s="8">
        <v>48</v>
      </c>
      <c r="D50" s="2" t="s">
        <v>48</v>
      </c>
      <c r="E50" s="1"/>
      <c r="F50" s="1" t="s">
        <v>213</v>
      </c>
      <c r="G50" s="4" t="s">
        <v>214</v>
      </c>
      <c r="I50" t="s">
        <v>213</v>
      </c>
      <c r="J50" t="s">
        <v>214</v>
      </c>
      <c r="L50" s="6" t="s">
        <v>238</v>
      </c>
      <c r="M50" s="6" t="s">
        <v>237</v>
      </c>
      <c r="N50" s="6" t="s">
        <v>238</v>
      </c>
      <c r="O50" s="6" t="s">
        <v>237</v>
      </c>
    </row>
    <row r="51" spans="1:15" ht="15" customHeight="1">
      <c r="A51" s="1">
        <v>501</v>
      </c>
      <c r="F51" s="1" t="s">
        <v>76</v>
      </c>
      <c r="G51" s="4" t="s">
        <v>229</v>
      </c>
      <c r="I51" t="s">
        <v>96</v>
      </c>
      <c r="J51" t="s">
        <v>240</v>
      </c>
      <c r="L51" s="6" t="str">
        <f t="shared" ref="L51:L70" si="0">MID(F51,8,1) &amp; MID(F51,7,1) &amp; MID(F51,6,1) &amp; MID(F51,5,1) &amp; MID(F51,4,1) &amp; MID(F51,3,1) &amp; MID(F51,2,1) &amp; MID(F51,1,1)</f>
        <v>TCCGATAT</v>
      </c>
      <c r="M51" s="6" t="str">
        <f t="shared" ref="M51:M70" si="1" xml:space="preserve"> SUBSTITUTE( SUBSTITUTE( SUBSTITUTE( SUBSTITUTE( SUBSTITUTE( SUBSTITUTE( SUBSTITUTE( SUBSTITUTE( L51, "A", 1), "C", 2), "G", 3),"T", 4), 1, "T"), 2, "G"), 3, "C"), 4, "A")</f>
        <v>AGGCTATA</v>
      </c>
      <c r="N51" s="6" t="str">
        <f t="shared" ref="N51:N70" si="2">MID(I51,8,1) &amp; MID(I51,7,1) &amp; MID(I51,6,1) &amp; MID(I51,5,1) &amp; MID(I51,4,1) &amp; MID(I51,3,1) &amp; MID(I51,2,1) &amp; MID(I51,1,1)</f>
        <v>CGCTAGAT</v>
      </c>
      <c r="O51" s="6" t="str">
        <f t="shared" ref="O51:O70" si="3" xml:space="preserve"> SUBSTITUTE( SUBSTITUTE( SUBSTITUTE( SUBSTITUTE( SUBSTITUTE( SUBSTITUTE( SUBSTITUTE( SUBSTITUTE( N51, "A", 1), "C", 2), "G", 3),"T", 4), 1, "T"), 2, "G"), 3, "C"), 4, "A")</f>
        <v>GCGATCTA</v>
      </c>
    </row>
    <row r="52" spans="1:15" ht="15" customHeight="1">
      <c r="A52" s="1">
        <v>502</v>
      </c>
      <c r="F52" s="1" t="s">
        <v>77</v>
      </c>
      <c r="G52" s="4" t="s">
        <v>230</v>
      </c>
      <c r="I52" t="s">
        <v>106</v>
      </c>
      <c r="J52" t="s">
        <v>241</v>
      </c>
      <c r="L52" s="6" t="str">
        <f t="shared" si="0"/>
        <v>CGGAGATA</v>
      </c>
      <c r="M52" s="6" t="str">
        <f t="shared" si="1"/>
        <v>GCCTCTAT</v>
      </c>
      <c r="N52" s="6" t="str">
        <f t="shared" si="2"/>
        <v>TATCTCTC</v>
      </c>
      <c r="O52" s="6" t="str">
        <f t="shared" si="3"/>
        <v>ATAGAGAG</v>
      </c>
    </row>
    <row r="53" spans="1:15" ht="15" customHeight="1">
      <c r="A53" s="1">
        <v>503</v>
      </c>
      <c r="F53" s="1" t="s">
        <v>78</v>
      </c>
      <c r="G53" s="4" t="s">
        <v>231</v>
      </c>
      <c r="I53" t="s">
        <v>107</v>
      </c>
      <c r="J53" t="s">
        <v>242</v>
      </c>
      <c r="L53" s="6" t="str">
        <f t="shared" si="0"/>
        <v>TCCTATCC</v>
      </c>
      <c r="M53" s="6" t="str">
        <f t="shared" si="1"/>
        <v>AGGATAGG</v>
      </c>
      <c r="N53" s="6" t="str">
        <f t="shared" si="2"/>
        <v>TCTCCTAT</v>
      </c>
      <c r="O53" s="6" t="str">
        <f t="shared" si="3"/>
        <v>AGAGGATA</v>
      </c>
    </row>
    <row r="54" spans="1:15" ht="15" customHeight="1">
      <c r="A54" s="1">
        <v>504</v>
      </c>
      <c r="F54" s="1" t="s">
        <v>79</v>
      </c>
      <c r="G54" s="4" t="s">
        <v>232</v>
      </c>
      <c r="I54" t="s">
        <v>108</v>
      </c>
      <c r="J54" t="s">
        <v>243</v>
      </c>
      <c r="L54" s="6" t="str">
        <f t="shared" si="0"/>
        <v>AGTCTCGG</v>
      </c>
      <c r="M54" s="6" t="str">
        <f t="shared" si="1"/>
        <v>TCAGAGCC</v>
      </c>
      <c r="N54" s="6" t="str">
        <f t="shared" si="2"/>
        <v>AGATGAGA</v>
      </c>
      <c r="O54" s="6" t="str">
        <f t="shared" si="3"/>
        <v>TCTACTCT</v>
      </c>
    </row>
    <row r="55" spans="1:15" ht="15" customHeight="1">
      <c r="A55" s="1">
        <v>505</v>
      </c>
      <c r="F55" t="s">
        <v>80</v>
      </c>
      <c r="G55" s="4" t="s">
        <v>233</v>
      </c>
      <c r="I55" t="s">
        <v>109</v>
      </c>
      <c r="J55" t="s">
        <v>244</v>
      </c>
      <c r="L55" s="6" t="str">
        <f t="shared" si="0"/>
        <v>GAAGCGGA</v>
      </c>
      <c r="M55" s="6" t="str">
        <f t="shared" si="1"/>
        <v>CTTCGCCT</v>
      </c>
      <c r="N55" s="6" t="str">
        <f t="shared" si="2"/>
        <v>GAGGAATG</v>
      </c>
      <c r="O55" s="6" t="str">
        <f t="shared" si="3"/>
        <v>CTCCTTAC</v>
      </c>
    </row>
    <row r="56" spans="1:15" ht="15" customHeight="1">
      <c r="A56" s="1">
        <v>506</v>
      </c>
      <c r="F56" t="s">
        <v>81</v>
      </c>
      <c r="G56" s="4" t="s">
        <v>234</v>
      </c>
      <c r="I56" t="s">
        <v>110</v>
      </c>
      <c r="J56" t="s">
        <v>245</v>
      </c>
      <c r="L56" s="6" t="str">
        <f t="shared" si="0"/>
        <v>ATTCTAAT</v>
      </c>
      <c r="M56" s="6" t="str">
        <f t="shared" si="1"/>
        <v>TAAGATTA</v>
      </c>
      <c r="N56" s="6" t="str">
        <f t="shared" si="2"/>
        <v>ATACGTCA</v>
      </c>
      <c r="O56" s="6" t="str">
        <f t="shared" si="3"/>
        <v>TATGCAGT</v>
      </c>
    </row>
    <row r="57" spans="1:15" ht="15" customHeight="1">
      <c r="A57" s="1">
        <v>507</v>
      </c>
      <c r="F57" t="s">
        <v>82</v>
      </c>
      <c r="G57" s="4" t="s">
        <v>235</v>
      </c>
      <c r="I57" t="s">
        <v>111</v>
      </c>
      <c r="J57" t="s">
        <v>246</v>
      </c>
      <c r="L57" s="6" t="str">
        <f t="shared" si="0"/>
        <v>TGCAGGAC</v>
      </c>
      <c r="M57" s="6" t="str">
        <f t="shared" si="1"/>
        <v>ACGTCCTG</v>
      </c>
      <c r="N57" s="6" t="str">
        <f t="shared" si="2"/>
        <v>ATGAGGAA</v>
      </c>
      <c r="O57" s="6" t="str">
        <f t="shared" si="3"/>
        <v>TACTCCTT</v>
      </c>
    </row>
    <row r="58" spans="1:15" ht="15" customHeight="1">
      <c r="A58" s="1">
        <v>508</v>
      </c>
      <c r="F58" t="s">
        <v>83</v>
      </c>
      <c r="G58" s="4" t="s">
        <v>236</v>
      </c>
      <c r="I58" t="s">
        <v>112</v>
      </c>
      <c r="J58" t="s">
        <v>247</v>
      </c>
      <c r="L58" s="6" t="str">
        <f t="shared" si="0"/>
        <v>CAGTCATG</v>
      </c>
      <c r="M58" s="6" t="str">
        <f t="shared" si="1"/>
        <v>GTCAGTAC</v>
      </c>
      <c r="N58" s="6" t="str">
        <f t="shared" si="2"/>
        <v>TCCGAATC</v>
      </c>
      <c r="O58" s="6" t="str">
        <f t="shared" si="3"/>
        <v>AGGCTTAG</v>
      </c>
    </row>
    <row r="59" spans="1:15" ht="15" customHeight="1">
      <c r="A59" s="1">
        <v>701</v>
      </c>
      <c r="F59" t="s">
        <v>84</v>
      </c>
      <c r="I59" t="s">
        <v>113</v>
      </c>
      <c r="L59" s="6" t="str">
        <f t="shared" si="0"/>
        <v>GCTCATTA</v>
      </c>
      <c r="M59" s="6" t="str">
        <f t="shared" si="1"/>
        <v>CGAGTAAT</v>
      </c>
      <c r="N59" s="6" t="str">
        <f t="shared" si="2"/>
        <v>AGCGGAAT</v>
      </c>
      <c r="O59" s="6" t="str">
        <f t="shared" si="3"/>
        <v>TCGCCTTA</v>
      </c>
    </row>
    <row r="60" spans="1:15" ht="15" customHeight="1">
      <c r="A60" s="1">
        <v>702</v>
      </c>
      <c r="F60" t="s">
        <v>85</v>
      </c>
      <c r="I60" t="s">
        <v>118</v>
      </c>
      <c r="L60" s="6" t="str">
        <f t="shared" si="0"/>
        <v>AGAGGCCT</v>
      </c>
      <c r="M60" s="6" t="str">
        <f t="shared" si="1"/>
        <v>TCTCCGGA</v>
      </c>
      <c r="N60" s="6" t="str">
        <f t="shared" si="2"/>
        <v>GATCATGC</v>
      </c>
      <c r="O60" s="6" t="str">
        <f t="shared" si="3"/>
        <v>CTAGTACG</v>
      </c>
    </row>
    <row r="61" spans="1:15" ht="15" customHeight="1">
      <c r="A61" s="1">
        <v>703</v>
      </c>
      <c r="F61" t="s">
        <v>86</v>
      </c>
      <c r="I61" t="s">
        <v>119</v>
      </c>
      <c r="L61" s="6" t="str">
        <f t="shared" si="0"/>
        <v>TTACTCGC</v>
      </c>
      <c r="M61" s="6" t="str">
        <f t="shared" si="1"/>
        <v>AATGAGCG</v>
      </c>
      <c r="N61" s="6" t="str">
        <f t="shared" si="2"/>
        <v>AAGACGGA</v>
      </c>
      <c r="O61" s="6" t="str">
        <f t="shared" si="3"/>
        <v>TTCTGCCT</v>
      </c>
    </row>
    <row r="62" spans="1:15" ht="15" customHeight="1">
      <c r="A62" s="1">
        <v>704</v>
      </c>
      <c r="F62" t="s">
        <v>87</v>
      </c>
      <c r="I62" t="s">
        <v>120</v>
      </c>
      <c r="L62" s="6" t="str">
        <f t="shared" si="0"/>
        <v>CCTTAGAG</v>
      </c>
      <c r="M62" s="6" t="str">
        <f t="shared" si="1"/>
        <v>GGAATCTC</v>
      </c>
      <c r="N62" s="6" t="str">
        <f t="shared" si="2"/>
        <v>CGAGTCCT</v>
      </c>
      <c r="O62" s="6" t="str">
        <f t="shared" si="3"/>
        <v>GCTCAGGA</v>
      </c>
    </row>
    <row r="63" spans="1:15" ht="15" customHeight="1">
      <c r="A63" s="1">
        <v>705</v>
      </c>
      <c r="F63" t="s">
        <v>88</v>
      </c>
      <c r="I63" t="s">
        <v>121</v>
      </c>
      <c r="L63" s="6" t="str">
        <f t="shared" si="0"/>
        <v>AAGACTTA</v>
      </c>
      <c r="M63" s="6" t="str">
        <f t="shared" si="1"/>
        <v>TTCTGAAT</v>
      </c>
      <c r="N63" s="6" t="str">
        <f t="shared" si="2"/>
        <v>TCCTCAGG</v>
      </c>
      <c r="O63" s="6" t="str">
        <f t="shared" si="3"/>
        <v>AGGAGTCC</v>
      </c>
    </row>
    <row r="64" spans="1:15" ht="15" customHeight="1">
      <c r="A64" s="1">
        <v>706</v>
      </c>
      <c r="F64" s="1" t="s">
        <v>89</v>
      </c>
      <c r="I64" t="s">
        <v>122</v>
      </c>
      <c r="L64" s="6" t="str">
        <f t="shared" si="0"/>
        <v>TGCTTAAG</v>
      </c>
      <c r="M64" s="6" t="str">
        <f t="shared" si="1"/>
        <v>ACGAATTC</v>
      </c>
      <c r="N64" s="6" t="str">
        <f t="shared" si="2"/>
        <v>GTACGGAT</v>
      </c>
      <c r="O64" s="6" t="str">
        <f t="shared" si="3"/>
        <v>CATGCCTA</v>
      </c>
    </row>
    <row r="65" spans="1:15" ht="15" customHeight="1">
      <c r="A65" s="1">
        <v>707</v>
      </c>
      <c r="F65" t="s">
        <v>90</v>
      </c>
      <c r="I65" t="s">
        <v>123</v>
      </c>
      <c r="L65" s="6" t="str">
        <f t="shared" si="0"/>
        <v>TCGAAGTC</v>
      </c>
      <c r="M65" s="6" t="str">
        <f t="shared" si="1"/>
        <v>AGCTTCAG</v>
      </c>
      <c r="N65" s="6" t="str">
        <f t="shared" si="2"/>
        <v>CATCTCTC</v>
      </c>
      <c r="O65" s="6" t="str">
        <f t="shared" si="3"/>
        <v>GTAGAGAG</v>
      </c>
    </row>
    <row r="66" spans="1:15" ht="15" customHeight="1">
      <c r="A66" s="1">
        <v>708</v>
      </c>
      <c r="F66" t="s">
        <v>91</v>
      </c>
      <c r="I66" t="s">
        <v>124</v>
      </c>
      <c r="L66" s="6" t="str">
        <f t="shared" si="0"/>
        <v>CGCGTAAT</v>
      </c>
      <c r="M66" s="6" t="str">
        <f t="shared" si="1"/>
        <v>GCGCATTA</v>
      </c>
      <c r="N66" s="6" t="str">
        <f t="shared" si="2"/>
        <v>GGAGAGAC</v>
      </c>
      <c r="O66" s="6" t="str">
        <f t="shared" si="3"/>
        <v>CCTCTCTG</v>
      </c>
    </row>
    <row r="67" spans="1:15" ht="15" customHeight="1">
      <c r="A67" s="1">
        <v>709</v>
      </c>
      <c r="F67" t="s">
        <v>92</v>
      </c>
      <c r="I67" s="5" t="s">
        <v>114</v>
      </c>
      <c r="L67" s="6" t="str">
        <f t="shared" si="0"/>
        <v>GTATCGGC</v>
      </c>
      <c r="M67" s="6" t="str">
        <f t="shared" si="1"/>
        <v>CATAGCCG</v>
      </c>
      <c r="N67" s="6" t="str">
        <f t="shared" si="2"/>
        <v>TCGCATCG</v>
      </c>
      <c r="O67" s="6" t="str">
        <f t="shared" si="3"/>
        <v>AGCGTAGC</v>
      </c>
    </row>
    <row r="68" spans="1:15" ht="15" customHeight="1">
      <c r="A68" s="1">
        <v>710</v>
      </c>
      <c r="F68" t="s">
        <v>93</v>
      </c>
      <c r="I68" s="5" t="s">
        <v>115</v>
      </c>
      <c r="L68" s="6" t="str">
        <f t="shared" si="0"/>
        <v>AAGCGCCT</v>
      </c>
      <c r="M68" s="6" t="str">
        <f t="shared" si="1"/>
        <v>TTCGCGGA</v>
      </c>
      <c r="N68" s="6" t="str">
        <f t="shared" si="2"/>
        <v>GTCGGAGC</v>
      </c>
      <c r="O68" s="6" t="str">
        <f t="shared" si="3"/>
        <v>CAGCCTCG</v>
      </c>
    </row>
    <row r="69" spans="1:15" ht="15" customHeight="1">
      <c r="A69" s="1">
        <v>711</v>
      </c>
      <c r="F69" t="s">
        <v>94</v>
      </c>
      <c r="I69" s="5" t="s">
        <v>116</v>
      </c>
      <c r="L69" s="6" t="str">
        <f t="shared" si="0"/>
        <v>CGCGCTCT</v>
      </c>
      <c r="M69" s="6" t="str">
        <f t="shared" si="1"/>
        <v>GCGCGAGA</v>
      </c>
      <c r="N69" s="6" t="str">
        <f t="shared" si="2"/>
        <v>ACGGAGAA</v>
      </c>
      <c r="O69" s="6" t="str">
        <f t="shared" si="3"/>
        <v>TGCCTCTT</v>
      </c>
    </row>
    <row r="70" spans="1:15" ht="15" customHeight="1">
      <c r="A70" s="1">
        <v>712</v>
      </c>
      <c r="F70" t="s">
        <v>95</v>
      </c>
      <c r="I70" s="5" t="s">
        <v>117</v>
      </c>
      <c r="L70" s="6" t="str">
        <f t="shared" si="0"/>
        <v>GATAGCGA</v>
      </c>
      <c r="M70" s="6" t="str">
        <f t="shared" si="1"/>
        <v>CTATCGCT</v>
      </c>
      <c r="N70" s="6" t="str">
        <f t="shared" si="2"/>
        <v>AGGAGATG</v>
      </c>
      <c r="O70" s="6" t="str">
        <f t="shared" si="3"/>
        <v>TCCTCTAC</v>
      </c>
    </row>
  </sheetData>
  <pageMargins left="0.7" right="0.7" top="0.75" bottom="0.75" header="0.3" footer="0.3"/>
  <pageSetup orientation="portrait" horizontalDpi="4294967292" verticalDpi="4294967292"/>
  <ignoredErrors>
    <ignoredError sqref="N51 N52:N7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G21"/>
  <sheetViews>
    <sheetView workbookViewId="0">
      <selection activeCell="A16" sqref="A16:XFD16"/>
    </sheetView>
  </sheetViews>
  <sheetFormatPr baseColWidth="10" defaultColWidth="11.5" defaultRowHeight="12" x14ac:dyDescent="0"/>
  <cols>
    <col min="1" max="1" width="16" bestFit="1" customWidth="1"/>
    <col min="2" max="2" width="14" customWidth="1"/>
    <col min="4" max="4" width="13.6640625" customWidth="1"/>
  </cols>
  <sheetData>
    <row r="1" spans="1:7">
      <c r="A1" t="s">
        <v>217</v>
      </c>
      <c r="B1" t="s">
        <v>216</v>
      </c>
      <c r="E1" t="s">
        <v>217</v>
      </c>
      <c r="F1" t="s">
        <v>216</v>
      </c>
    </row>
    <row r="2" spans="1:7" ht="30">
      <c r="A2" s="10" t="s">
        <v>49</v>
      </c>
      <c r="B2" s="12">
        <v>136</v>
      </c>
      <c r="C2" s="3"/>
      <c r="E2" s="10" t="s">
        <v>49</v>
      </c>
      <c r="F2" s="12">
        <v>136</v>
      </c>
    </row>
    <row r="3" spans="1:7" ht="30">
      <c r="A3" s="10" t="s">
        <v>50</v>
      </c>
      <c r="B3" s="12">
        <v>200</v>
      </c>
      <c r="C3" s="3"/>
      <c r="E3" s="10" t="s">
        <v>50</v>
      </c>
      <c r="F3" s="12">
        <v>200</v>
      </c>
    </row>
    <row r="4" spans="1:7" ht="45">
      <c r="A4" s="10" t="s">
        <v>210</v>
      </c>
      <c r="B4" s="12">
        <v>146</v>
      </c>
      <c r="C4" s="3"/>
      <c r="E4" s="10" t="s">
        <v>210</v>
      </c>
      <c r="F4" s="12">
        <v>146</v>
      </c>
    </row>
    <row r="5" spans="1:7" ht="15">
      <c r="A5" s="10" t="s">
        <v>51</v>
      </c>
      <c r="B5" s="12">
        <v>155</v>
      </c>
      <c r="C5" s="3"/>
      <c r="E5" s="10" t="s">
        <v>51</v>
      </c>
      <c r="F5" s="12">
        <v>155</v>
      </c>
    </row>
    <row r="6" spans="1:7" ht="15">
      <c r="A6" s="10" t="s">
        <v>53</v>
      </c>
      <c r="B6" s="12">
        <v>78</v>
      </c>
      <c r="E6" s="10" t="s">
        <v>53</v>
      </c>
      <c r="F6" s="12">
        <v>78</v>
      </c>
    </row>
    <row r="7" spans="1:7" ht="30">
      <c r="A7" s="10" t="s">
        <v>52</v>
      </c>
      <c r="B7" s="12">
        <v>89</v>
      </c>
      <c r="C7" s="3"/>
      <c r="E7" s="10" t="s">
        <v>52</v>
      </c>
      <c r="F7" s="12">
        <v>89</v>
      </c>
      <c r="G7" s="3"/>
    </row>
    <row r="8" spans="1:7" ht="30">
      <c r="A8" s="10" t="s">
        <v>211</v>
      </c>
      <c r="B8" s="12">
        <v>629</v>
      </c>
      <c r="C8" s="3"/>
      <c r="E8" s="10" t="s">
        <v>211</v>
      </c>
      <c r="F8" s="12">
        <v>629</v>
      </c>
      <c r="G8" s="3"/>
    </row>
    <row r="9" spans="1:7" ht="30">
      <c r="A9" s="10" t="s">
        <v>212</v>
      </c>
      <c r="B9" s="12">
        <v>453</v>
      </c>
      <c r="C9" s="3"/>
      <c r="E9" s="10" t="s">
        <v>212</v>
      </c>
      <c r="F9" s="12">
        <v>453</v>
      </c>
      <c r="G9" s="3"/>
    </row>
    <row r="10" spans="1:7">
      <c r="A10" t="s">
        <v>218</v>
      </c>
    </row>
    <row r="11" spans="1:7">
      <c r="A11" s="3" t="s">
        <v>213</v>
      </c>
      <c r="D11" s="6"/>
      <c r="F11" s="3"/>
    </row>
    <row r="12" spans="1:7" ht="15">
      <c r="A12" s="10" t="s">
        <v>219</v>
      </c>
      <c r="B12" s="11">
        <v>991</v>
      </c>
      <c r="D12" s="6"/>
      <c r="F12" s="3"/>
    </row>
    <row r="13" spans="1:7" ht="15">
      <c r="A13" s="10" t="s">
        <v>220</v>
      </c>
      <c r="B13" s="11">
        <v>1262</v>
      </c>
      <c r="D13" s="9" t="s">
        <v>215</v>
      </c>
    </row>
    <row r="14" spans="1:7" ht="15">
      <c r="A14" s="10" t="s">
        <v>221</v>
      </c>
      <c r="B14" s="11">
        <v>1526</v>
      </c>
      <c r="D14" s="3" t="s">
        <v>213</v>
      </c>
    </row>
    <row r="15" spans="1:7" ht="15">
      <c r="A15" s="10" t="s">
        <v>222</v>
      </c>
      <c r="B15" s="11">
        <v>2140</v>
      </c>
      <c r="D15" t="s">
        <v>214</v>
      </c>
    </row>
    <row r="16" spans="1:7" ht="15">
      <c r="A16" s="10" t="s">
        <v>223</v>
      </c>
      <c r="B16" s="13">
        <v>2288</v>
      </c>
      <c r="D16" s="9"/>
    </row>
    <row r="17" spans="1:5" ht="15">
      <c r="A17" s="10" t="s">
        <v>224</v>
      </c>
      <c r="B17" s="11">
        <v>3088</v>
      </c>
      <c r="D17" s="6"/>
    </row>
    <row r="18" spans="1:5" ht="15">
      <c r="A18" s="10" t="s">
        <v>225</v>
      </c>
      <c r="B18" s="13">
        <v>2288</v>
      </c>
      <c r="D18" s="9"/>
    </row>
    <row r="19" spans="1:5" ht="15">
      <c r="A19" s="10" t="s">
        <v>226</v>
      </c>
      <c r="B19" s="13">
        <v>3088</v>
      </c>
      <c r="D19" s="9"/>
    </row>
    <row r="20" spans="1:5" ht="15">
      <c r="A20" s="10" t="s">
        <v>227</v>
      </c>
      <c r="B20" s="11">
        <v>4420</v>
      </c>
      <c r="D20" s="9"/>
      <c r="E20" s="9"/>
    </row>
    <row r="21" spans="1:5">
      <c r="A21" s="3"/>
      <c r="D21" s="9"/>
      <c r="E21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"/>
    </sheetView>
  </sheetViews>
  <sheetFormatPr baseColWidth="10" defaultColWidth="11.5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35" workbookViewId="0">
      <selection activeCell="C1" sqref="C1:C1048576"/>
    </sheetView>
  </sheetViews>
  <sheetFormatPr baseColWidth="10" defaultColWidth="14.1640625" defaultRowHeight="15" customHeight="1" x14ac:dyDescent="0"/>
  <cols>
    <col min="2" max="2" width="11.6640625" style="2" customWidth="1"/>
    <col min="3" max="3" width="11.6640625" style="8" customWidth="1"/>
    <col min="4" max="4" width="11.6640625" style="2" customWidth="1"/>
    <col min="7" max="7" width="14.1640625" style="6"/>
    <col min="8" max="8" width="7.1640625" bestFit="1" customWidth="1"/>
    <col min="10" max="11" width="14.1640625" style="6"/>
    <col min="12" max="12" width="15.6640625" style="6" bestFit="1" customWidth="1"/>
  </cols>
  <sheetData>
    <row r="1" spans="1:14" ht="15" customHeight="1">
      <c r="B1" t="s">
        <v>0</v>
      </c>
      <c r="C1" s="8" t="s">
        <v>54</v>
      </c>
      <c r="D1" t="s">
        <v>55</v>
      </c>
      <c r="E1" t="s">
        <v>97</v>
      </c>
      <c r="F1" s="6"/>
    </row>
    <row r="2" spans="1:14" ht="15" customHeight="1">
      <c r="A2" s="4" t="s">
        <v>0</v>
      </c>
      <c r="B2" s="2" t="s">
        <v>201</v>
      </c>
      <c r="C2" s="8" t="s">
        <v>54</v>
      </c>
      <c r="D2" s="2" t="s">
        <v>202</v>
      </c>
      <c r="E2" s="4" t="s">
        <v>55</v>
      </c>
      <c r="F2" s="4" t="s">
        <v>195</v>
      </c>
      <c r="G2" s="7" t="s">
        <v>197</v>
      </c>
      <c r="H2" t="s">
        <v>97</v>
      </c>
      <c r="I2" s="4" t="s">
        <v>194</v>
      </c>
      <c r="J2" s="6" t="s">
        <v>198</v>
      </c>
      <c r="K2" s="6" t="s">
        <v>199</v>
      </c>
      <c r="L2" s="6" t="s">
        <v>200</v>
      </c>
      <c r="M2" t="s">
        <v>153</v>
      </c>
      <c r="N2" t="s">
        <v>196</v>
      </c>
    </row>
    <row r="3" spans="1:14" ht="15" customHeight="1">
      <c r="A3" s="4">
        <v>1</v>
      </c>
      <c r="B3" s="2" t="s">
        <v>249</v>
      </c>
      <c r="C3" s="8">
        <v>1</v>
      </c>
      <c r="D3" s="2" t="s">
        <v>248</v>
      </c>
      <c r="E3" s="4">
        <v>501</v>
      </c>
      <c r="F3" s="4" t="s">
        <v>76</v>
      </c>
      <c r="G3" s="7" t="s">
        <v>56</v>
      </c>
      <c r="H3">
        <v>501</v>
      </c>
      <c r="I3" t="s">
        <v>96</v>
      </c>
      <c r="J3" s="6" t="s">
        <v>98</v>
      </c>
      <c r="K3" s="6" t="s">
        <v>137</v>
      </c>
      <c r="L3" s="6" t="s">
        <v>138</v>
      </c>
      <c r="M3" t="s">
        <v>174</v>
      </c>
      <c r="N3" t="s">
        <v>154</v>
      </c>
    </row>
    <row r="4" spans="1:14" ht="15" customHeight="1">
      <c r="A4" s="4">
        <v>2</v>
      </c>
      <c r="B4" s="2" t="s">
        <v>251</v>
      </c>
      <c r="C4" s="8">
        <v>2</v>
      </c>
      <c r="D4" s="2" t="s">
        <v>249</v>
      </c>
      <c r="E4" s="4">
        <v>502</v>
      </c>
      <c r="F4" s="4" t="s">
        <v>77</v>
      </c>
      <c r="G4" s="7" t="s">
        <v>57</v>
      </c>
      <c r="H4">
        <v>502</v>
      </c>
      <c r="I4" t="s">
        <v>106</v>
      </c>
      <c r="J4" s="6" t="s">
        <v>99</v>
      </c>
      <c r="K4" s="6" t="s">
        <v>139</v>
      </c>
      <c r="L4" s="6" t="s">
        <v>140</v>
      </c>
      <c r="M4" t="s">
        <v>175</v>
      </c>
      <c r="N4" t="s">
        <v>155</v>
      </c>
    </row>
    <row r="5" spans="1:14" ht="15" customHeight="1">
      <c r="A5" s="4">
        <v>3</v>
      </c>
      <c r="B5" s="2" t="s">
        <v>252</v>
      </c>
      <c r="C5" s="8">
        <v>3</v>
      </c>
      <c r="D5" s="2" t="s">
        <v>250</v>
      </c>
      <c r="E5" s="4">
        <v>503</v>
      </c>
      <c r="F5" s="4" t="s">
        <v>78</v>
      </c>
      <c r="G5" s="7" t="s">
        <v>58</v>
      </c>
      <c r="H5">
        <v>503</v>
      </c>
      <c r="I5" t="s">
        <v>107</v>
      </c>
      <c r="J5" s="6" t="s">
        <v>100</v>
      </c>
      <c r="K5" s="6" t="s">
        <v>141</v>
      </c>
      <c r="L5" s="6" t="s">
        <v>142</v>
      </c>
      <c r="M5" t="s">
        <v>176</v>
      </c>
      <c r="N5" t="s">
        <v>156</v>
      </c>
    </row>
    <row r="6" spans="1:14" ht="15" customHeight="1">
      <c r="A6" s="4">
        <v>4</v>
      </c>
      <c r="B6" s="2" t="s">
        <v>253</v>
      </c>
      <c r="C6" s="8">
        <v>4</v>
      </c>
      <c r="D6" s="2" t="s">
        <v>251</v>
      </c>
      <c r="E6" s="4">
        <v>504</v>
      </c>
      <c r="F6" s="4" t="s">
        <v>79</v>
      </c>
      <c r="G6" s="7" t="s">
        <v>59</v>
      </c>
      <c r="H6">
        <v>504</v>
      </c>
      <c r="I6" t="s">
        <v>108</v>
      </c>
      <c r="J6" s="6" t="s">
        <v>101</v>
      </c>
      <c r="K6" s="6" t="s">
        <v>143</v>
      </c>
      <c r="L6" s="6" t="s">
        <v>144</v>
      </c>
      <c r="M6" t="s">
        <v>177</v>
      </c>
      <c r="N6" t="s">
        <v>157</v>
      </c>
    </row>
    <row r="7" spans="1:14" ht="15" customHeight="1">
      <c r="A7" s="4">
        <v>5</v>
      </c>
      <c r="B7" s="2" t="s">
        <v>254</v>
      </c>
      <c r="C7" s="8">
        <v>5</v>
      </c>
      <c r="D7" s="2" t="s">
        <v>252</v>
      </c>
      <c r="E7" s="4">
        <v>505</v>
      </c>
      <c r="F7" t="s">
        <v>80</v>
      </c>
      <c r="G7" s="7" t="s">
        <v>60</v>
      </c>
      <c r="H7">
        <v>505</v>
      </c>
      <c r="I7" t="s">
        <v>109</v>
      </c>
      <c r="J7" s="6" t="s">
        <v>102</v>
      </c>
      <c r="K7" s="6" t="s">
        <v>145</v>
      </c>
      <c r="L7" s="6" t="s">
        <v>146</v>
      </c>
      <c r="M7" t="s">
        <v>178</v>
      </c>
      <c r="N7" t="s">
        <v>158</v>
      </c>
    </row>
    <row r="8" spans="1:14" ht="15" customHeight="1">
      <c r="A8" s="4">
        <v>6</v>
      </c>
      <c r="B8" s="2" t="s">
        <v>259</v>
      </c>
      <c r="C8" s="8">
        <v>6</v>
      </c>
      <c r="D8" s="2" t="s">
        <v>253</v>
      </c>
      <c r="E8" s="4">
        <v>506</v>
      </c>
      <c r="F8" t="s">
        <v>81</v>
      </c>
      <c r="G8" s="7" t="s">
        <v>61</v>
      </c>
      <c r="H8">
        <v>506</v>
      </c>
      <c r="I8" t="s">
        <v>110</v>
      </c>
      <c r="J8" s="6" t="s">
        <v>103</v>
      </c>
      <c r="K8" s="6" t="s">
        <v>147</v>
      </c>
      <c r="L8" s="6" t="s">
        <v>148</v>
      </c>
      <c r="M8" t="s">
        <v>179</v>
      </c>
      <c r="N8" t="s">
        <v>159</v>
      </c>
    </row>
    <row r="9" spans="1:14" ht="15" customHeight="1">
      <c r="A9" s="4">
        <v>7</v>
      </c>
      <c r="B9" s="2" t="s">
        <v>248</v>
      </c>
      <c r="C9" s="8">
        <v>7</v>
      </c>
      <c r="D9" s="2" t="s">
        <v>254</v>
      </c>
      <c r="E9" s="4">
        <v>507</v>
      </c>
      <c r="F9" t="s">
        <v>82</v>
      </c>
      <c r="G9" s="7" t="s">
        <v>62</v>
      </c>
      <c r="H9">
        <v>507</v>
      </c>
      <c r="I9" t="s">
        <v>111</v>
      </c>
      <c r="J9" s="6" t="s">
        <v>104</v>
      </c>
      <c r="K9" s="6" t="s">
        <v>149</v>
      </c>
      <c r="L9" s="6" t="s">
        <v>150</v>
      </c>
      <c r="M9" t="s">
        <v>180</v>
      </c>
      <c r="N9" t="s">
        <v>160</v>
      </c>
    </row>
    <row r="10" spans="1:14" ht="15" customHeight="1">
      <c r="A10" s="4">
        <v>8</v>
      </c>
      <c r="B10" s="2" t="s">
        <v>250</v>
      </c>
      <c r="C10" s="8">
        <v>8</v>
      </c>
      <c r="D10" s="2" t="s">
        <v>255</v>
      </c>
      <c r="E10" s="4">
        <v>508</v>
      </c>
      <c r="F10" t="s">
        <v>83</v>
      </c>
      <c r="G10" s="7" t="s">
        <v>63</v>
      </c>
      <c r="H10">
        <v>508</v>
      </c>
      <c r="I10" t="s">
        <v>112</v>
      </c>
      <c r="J10" s="6" t="s">
        <v>105</v>
      </c>
      <c r="K10" s="6" t="s">
        <v>151</v>
      </c>
      <c r="L10" s="6" t="s">
        <v>152</v>
      </c>
      <c r="M10" t="s">
        <v>181</v>
      </c>
      <c r="N10" t="s">
        <v>161</v>
      </c>
    </row>
    <row r="11" spans="1:14" ht="15" customHeight="1">
      <c r="A11" s="4">
        <v>9</v>
      </c>
      <c r="B11" s="2" t="s">
        <v>255</v>
      </c>
      <c r="C11" s="8">
        <v>9</v>
      </c>
      <c r="D11" s="2" t="s">
        <v>256</v>
      </c>
      <c r="E11" s="4">
        <v>701</v>
      </c>
      <c r="F11" t="s">
        <v>84</v>
      </c>
      <c r="G11" s="7" t="s">
        <v>64</v>
      </c>
      <c r="H11">
        <v>701</v>
      </c>
      <c r="I11" t="s">
        <v>113</v>
      </c>
      <c r="J11" s="6" t="s">
        <v>125</v>
      </c>
      <c r="K11" s="6" t="s">
        <v>125</v>
      </c>
      <c r="L11" s="6" t="s">
        <v>125</v>
      </c>
      <c r="M11" t="s">
        <v>182</v>
      </c>
      <c r="N11" t="s">
        <v>162</v>
      </c>
    </row>
    <row r="12" spans="1:14" ht="15" customHeight="1">
      <c r="A12" s="4">
        <v>10</v>
      </c>
      <c r="B12" s="2" t="s">
        <v>256</v>
      </c>
      <c r="C12" s="8">
        <v>10</v>
      </c>
      <c r="D12" s="2" t="s">
        <v>257</v>
      </c>
      <c r="E12" s="4">
        <v>702</v>
      </c>
      <c r="F12" t="s">
        <v>85</v>
      </c>
      <c r="G12" s="7" t="s">
        <v>65</v>
      </c>
      <c r="H12">
        <v>702</v>
      </c>
      <c r="I12" t="s">
        <v>118</v>
      </c>
      <c r="J12" s="6" t="s">
        <v>126</v>
      </c>
      <c r="K12" s="6" t="s">
        <v>126</v>
      </c>
      <c r="L12" s="6" t="s">
        <v>126</v>
      </c>
      <c r="M12" t="s">
        <v>183</v>
      </c>
      <c r="N12" t="s">
        <v>163</v>
      </c>
    </row>
    <row r="13" spans="1:14" ht="15" customHeight="1">
      <c r="A13" s="4">
        <v>11</v>
      </c>
      <c r="B13" s="2" t="s">
        <v>257</v>
      </c>
      <c r="C13" s="8">
        <v>11</v>
      </c>
      <c r="D13" s="2" t="s">
        <v>258</v>
      </c>
      <c r="E13" s="4">
        <v>703</v>
      </c>
      <c r="F13" t="s">
        <v>86</v>
      </c>
      <c r="G13" s="7" t="s">
        <v>66</v>
      </c>
      <c r="H13">
        <v>703</v>
      </c>
      <c r="I13" t="s">
        <v>119</v>
      </c>
      <c r="J13" s="6" t="s">
        <v>127</v>
      </c>
      <c r="K13" s="6" t="s">
        <v>127</v>
      </c>
      <c r="L13" s="6" t="s">
        <v>127</v>
      </c>
      <c r="M13" t="s">
        <v>184</v>
      </c>
      <c r="N13" t="s">
        <v>164</v>
      </c>
    </row>
    <row r="14" spans="1:14" ht="15" customHeight="1">
      <c r="A14" s="4">
        <v>12</v>
      </c>
      <c r="B14" s="2" t="s">
        <v>258</v>
      </c>
      <c r="C14" s="8">
        <v>12</v>
      </c>
      <c r="D14" s="2" t="s">
        <v>259</v>
      </c>
      <c r="E14" s="4">
        <v>704</v>
      </c>
      <c r="F14" t="s">
        <v>87</v>
      </c>
      <c r="G14" s="7" t="s">
        <v>67</v>
      </c>
      <c r="H14">
        <v>704</v>
      </c>
      <c r="I14" t="s">
        <v>120</v>
      </c>
      <c r="J14" s="6" t="s">
        <v>128</v>
      </c>
      <c r="K14" s="6" t="s">
        <v>128</v>
      </c>
      <c r="L14" s="6" t="s">
        <v>128</v>
      </c>
      <c r="M14" t="s">
        <v>185</v>
      </c>
      <c r="N14" t="s">
        <v>165</v>
      </c>
    </row>
    <row r="15" spans="1:14" ht="15" customHeight="1">
      <c r="A15" s="4">
        <v>13</v>
      </c>
      <c r="B15" s="2" t="s">
        <v>272</v>
      </c>
      <c r="C15" s="8">
        <v>13</v>
      </c>
      <c r="D15" s="2" t="s">
        <v>260</v>
      </c>
      <c r="E15" s="4">
        <v>705</v>
      </c>
      <c r="F15" t="s">
        <v>88</v>
      </c>
      <c r="G15" s="7" t="s">
        <v>68</v>
      </c>
      <c r="H15">
        <v>705</v>
      </c>
      <c r="I15" t="s">
        <v>121</v>
      </c>
      <c r="J15" s="6" t="s">
        <v>129</v>
      </c>
      <c r="K15" s="6" t="s">
        <v>129</v>
      </c>
      <c r="L15" s="6" t="s">
        <v>129</v>
      </c>
      <c r="M15" t="s">
        <v>186</v>
      </c>
      <c r="N15" t="s">
        <v>166</v>
      </c>
    </row>
    <row r="16" spans="1:14" ht="15" customHeight="1">
      <c r="A16" s="4">
        <v>14</v>
      </c>
      <c r="B16" s="2" t="s">
        <v>273</v>
      </c>
      <c r="C16" s="8">
        <v>14</v>
      </c>
      <c r="D16" s="2" t="s">
        <v>261</v>
      </c>
      <c r="E16" s="4">
        <v>706</v>
      </c>
      <c r="F16" s="4" t="s">
        <v>89</v>
      </c>
      <c r="G16" s="7" t="s">
        <v>69</v>
      </c>
      <c r="H16">
        <v>706</v>
      </c>
      <c r="I16" t="s">
        <v>122</v>
      </c>
      <c r="J16" s="6" t="s">
        <v>130</v>
      </c>
      <c r="K16" s="6" t="s">
        <v>130</v>
      </c>
      <c r="L16" s="6" t="s">
        <v>130</v>
      </c>
      <c r="M16" t="s">
        <v>187</v>
      </c>
      <c r="N16" t="s">
        <v>167</v>
      </c>
    </row>
    <row r="17" spans="1:14" ht="15" customHeight="1">
      <c r="A17" s="4">
        <v>15</v>
      </c>
      <c r="B17" s="2" t="s">
        <v>274</v>
      </c>
      <c r="C17" s="8">
        <v>15</v>
      </c>
      <c r="D17" s="2" t="s">
        <v>262</v>
      </c>
      <c r="E17" s="4">
        <v>707</v>
      </c>
      <c r="F17" t="s">
        <v>90</v>
      </c>
      <c r="G17" s="7" t="s">
        <v>70</v>
      </c>
      <c r="H17">
        <v>707</v>
      </c>
      <c r="I17" t="s">
        <v>123</v>
      </c>
      <c r="J17" s="6" t="s">
        <v>131</v>
      </c>
      <c r="K17" s="6" t="s">
        <v>131</v>
      </c>
      <c r="L17" s="6" t="s">
        <v>131</v>
      </c>
      <c r="M17" t="s">
        <v>188</v>
      </c>
      <c r="N17" t="s">
        <v>168</v>
      </c>
    </row>
    <row r="18" spans="1:14" ht="15" customHeight="1">
      <c r="A18" s="4">
        <v>16</v>
      </c>
      <c r="B18" s="2" t="s">
        <v>275</v>
      </c>
      <c r="C18" s="8">
        <v>16</v>
      </c>
      <c r="D18" s="2" t="s">
        <v>263</v>
      </c>
      <c r="E18" s="4">
        <v>708</v>
      </c>
      <c r="F18" t="s">
        <v>91</v>
      </c>
      <c r="G18" s="7" t="s">
        <v>71</v>
      </c>
      <c r="H18">
        <v>708</v>
      </c>
      <c r="I18" t="s">
        <v>124</v>
      </c>
      <c r="J18" s="6" t="s">
        <v>132</v>
      </c>
      <c r="K18" s="6" t="s">
        <v>132</v>
      </c>
      <c r="L18" s="6" t="s">
        <v>132</v>
      </c>
      <c r="M18" t="s">
        <v>189</v>
      </c>
      <c r="N18" t="s">
        <v>169</v>
      </c>
    </row>
    <row r="19" spans="1:14" ht="15" customHeight="1">
      <c r="A19" s="4">
        <v>17</v>
      </c>
      <c r="B19" s="2" t="s">
        <v>276</v>
      </c>
      <c r="C19" s="8">
        <v>17</v>
      </c>
      <c r="D19" s="2" t="s">
        <v>17</v>
      </c>
      <c r="E19" s="4">
        <v>709</v>
      </c>
      <c r="F19" t="s">
        <v>92</v>
      </c>
      <c r="G19" s="7" t="s">
        <v>72</v>
      </c>
      <c r="H19">
        <v>709</v>
      </c>
      <c r="I19" s="5" t="s">
        <v>114</v>
      </c>
      <c r="J19" s="6" t="s">
        <v>133</v>
      </c>
      <c r="K19" s="6" t="s">
        <v>133</v>
      </c>
      <c r="L19" s="6" t="s">
        <v>133</v>
      </c>
      <c r="M19" t="s">
        <v>190</v>
      </c>
      <c r="N19" t="s">
        <v>170</v>
      </c>
    </row>
    <row r="20" spans="1:14" ht="15" customHeight="1">
      <c r="A20" s="4">
        <v>18</v>
      </c>
      <c r="B20" s="2" t="s">
        <v>264</v>
      </c>
      <c r="C20" s="8">
        <v>18</v>
      </c>
      <c r="D20" s="2" t="s">
        <v>264</v>
      </c>
      <c r="E20" s="4">
        <v>710</v>
      </c>
      <c r="F20" t="s">
        <v>93</v>
      </c>
      <c r="G20" s="7" t="s">
        <v>73</v>
      </c>
      <c r="H20">
        <v>710</v>
      </c>
      <c r="I20" s="5" t="s">
        <v>115</v>
      </c>
      <c r="J20" s="6" t="s">
        <v>134</v>
      </c>
      <c r="K20" s="6" t="s">
        <v>134</v>
      </c>
      <c r="L20" s="6" t="s">
        <v>134</v>
      </c>
      <c r="M20" t="s">
        <v>191</v>
      </c>
      <c r="N20" t="s">
        <v>171</v>
      </c>
    </row>
    <row r="21" spans="1:14" ht="15" customHeight="1">
      <c r="A21" s="4">
        <v>19</v>
      </c>
      <c r="B21" s="2" t="s">
        <v>277</v>
      </c>
      <c r="C21" s="8">
        <v>19</v>
      </c>
      <c r="D21" s="2" t="s">
        <v>265</v>
      </c>
      <c r="E21" s="4">
        <v>711</v>
      </c>
      <c r="F21" t="s">
        <v>94</v>
      </c>
      <c r="G21" s="7" t="s">
        <v>74</v>
      </c>
      <c r="H21">
        <v>711</v>
      </c>
      <c r="I21" s="5" t="s">
        <v>116</v>
      </c>
      <c r="J21" s="6" t="s">
        <v>135</v>
      </c>
      <c r="K21" s="6" t="s">
        <v>135</v>
      </c>
      <c r="L21" s="6" t="s">
        <v>135</v>
      </c>
      <c r="M21" t="s">
        <v>192</v>
      </c>
      <c r="N21" t="s">
        <v>172</v>
      </c>
    </row>
    <row r="22" spans="1:14" ht="15" customHeight="1">
      <c r="A22" s="4">
        <v>20</v>
      </c>
      <c r="B22" s="2" t="s">
        <v>278</v>
      </c>
      <c r="C22" s="8">
        <v>20</v>
      </c>
      <c r="D22" s="2" t="s">
        <v>266</v>
      </c>
      <c r="E22" s="4">
        <v>712</v>
      </c>
      <c r="F22" t="s">
        <v>95</v>
      </c>
      <c r="G22" s="7" t="s">
        <v>75</v>
      </c>
      <c r="H22">
        <v>712</v>
      </c>
      <c r="I22" s="5" t="s">
        <v>117</v>
      </c>
      <c r="J22" s="6" t="s">
        <v>136</v>
      </c>
      <c r="K22" s="6" t="s">
        <v>136</v>
      </c>
      <c r="L22" s="6" t="s">
        <v>136</v>
      </c>
      <c r="M22" t="s">
        <v>193</v>
      </c>
      <c r="N22" t="s">
        <v>173</v>
      </c>
    </row>
    <row r="23" spans="1:14" ht="15" customHeight="1">
      <c r="A23" s="4">
        <v>21</v>
      </c>
      <c r="B23" s="2" t="s">
        <v>279</v>
      </c>
      <c r="C23" s="8">
        <v>21</v>
      </c>
      <c r="D23" s="2" t="s">
        <v>267</v>
      </c>
      <c r="E23" s="4"/>
      <c r="G23" s="7"/>
    </row>
    <row r="24" spans="1:14" ht="15" customHeight="1">
      <c r="A24" s="4">
        <v>22</v>
      </c>
      <c r="B24" s="2" t="s">
        <v>280</v>
      </c>
      <c r="C24" s="8">
        <v>22</v>
      </c>
      <c r="D24" s="2" t="s">
        <v>268</v>
      </c>
      <c r="E24" s="4"/>
      <c r="G24" s="7"/>
    </row>
    <row r="25" spans="1:14" ht="15" customHeight="1">
      <c r="A25" s="4">
        <v>23</v>
      </c>
      <c r="B25" s="2" t="s">
        <v>269</v>
      </c>
      <c r="C25" s="8">
        <v>23</v>
      </c>
      <c r="D25" s="2" t="s">
        <v>269</v>
      </c>
      <c r="E25" s="4"/>
      <c r="G25" s="7"/>
      <c r="I25" t="str">
        <f>MID(A1,8,1) &amp; MID(A1,7,1) &amp; MID(A1,6,1) &amp; MID(A1,5,1) &amp; MID(A1,4,1) &amp; MID(A1,3,1) &amp; MID(A1,2,1) &amp; MID(A1,1,1)</f>
        <v/>
      </c>
      <c r="J25"/>
    </row>
    <row r="26" spans="1:14" ht="15" customHeight="1">
      <c r="A26" s="4">
        <v>24</v>
      </c>
      <c r="B26" s="2" t="s">
        <v>281</v>
      </c>
      <c r="C26" s="8">
        <v>24</v>
      </c>
      <c r="D26" s="2" t="s">
        <v>24</v>
      </c>
      <c r="E26" s="4"/>
      <c r="G26" s="7"/>
      <c r="J26"/>
    </row>
    <row r="27" spans="1:14" ht="15" customHeight="1">
      <c r="A27" s="4">
        <v>25</v>
      </c>
      <c r="B27" s="2" t="s">
        <v>270</v>
      </c>
      <c r="C27" s="8">
        <v>25</v>
      </c>
      <c r="D27" s="2" t="s">
        <v>270</v>
      </c>
      <c r="E27" s="4"/>
      <c r="G27" s="7"/>
      <c r="J27"/>
    </row>
    <row r="28" spans="1:14" ht="15" customHeight="1">
      <c r="A28" s="4">
        <v>26</v>
      </c>
      <c r="B28" s="2" t="s">
        <v>282</v>
      </c>
      <c r="C28" s="8">
        <v>26</v>
      </c>
      <c r="D28" s="2" t="s">
        <v>26</v>
      </c>
      <c r="E28" s="4"/>
      <c r="G28" s="7"/>
      <c r="J28"/>
    </row>
    <row r="29" spans="1:14" ht="15" customHeight="1">
      <c r="A29" s="4">
        <v>27</v>
      </c>
      <c r="B29" s="2" t="s">
        <v>283</v>
      </c>
      <c r="C29" s="8">
        <v>27</v>
      </c>
      <c r="D29" s="2" t="s">
        <v>271</v>
      </c>
      <c r="E29" s="4"/>
      <c r="F29" s="4"/>
      <c r="G29" s="7"/>
      <c r="J29"/>
    </row>
    <row r="30" spans="1:14" ht="15" customHeight="1">
      <c r="A30" s="4">
        <v>28</v>
      </c>
      <c r="B30" s="2" t="s">
        <v>284</v>
      </c>
      <c r="C30" s="8">
        <v>28</v>
      </c>
      <c r="D30" s="2" t="s">
        <v>28</v>
      </c>
      <c r="E30" s="4"/>
      <c r="F30" s="4"/>
      <c r="G30" s="7"/>
      <c r="J30"/>
    </row>
    <row r="31" spans="1:14" ht="15" customHeight="1">
      <c r="A31" s="4">
        <v>29</v>
      </c>
      <c r="B31" s="2" t="s">
        <v>285</v>
      </c>
      <c r="C31" s="8">
        <v>29</v>
      </c>
      <c r="D31" s="2" t="s">
        <v>29</v>
      </c>
      <c r="E31" s="4"/>
      <c r="F31" s="4"/>
      <c r="G31" s="7"/>
      <c r="J31"/>
    </row>
    <row r="32" spans="1:14" ht="15" customHeight="1">
      <c r="A32" s="4">
        <v>30</v>
      </c>
      <c r="B32" s="2" t="s">
        <v>286</v>
      </c>
      <c r="C32" s="8">
        <v>30</v>
      </c>
      <c r="D32" s="2" t="s">
        <v>30</v>
      </c>
      <c r="E32" s="4"/>
      <c r="F32" s="4"/>
      <c r="G32" s="7"/>
      <c r="J32"/>
    </row>
    <row r="33" spans="1:15" ht="15" customHeight="1">
      <c r="A33" s="4">
        <v>31</v>
      </c>
      <c r="B33" s="2" t="s">
        <v>287</v>
      </c>
      <c r="C33" s="8">
        <v>31</v>
      </c>
      <c r="D33" s="2" t="s">
        <v>31</v>
      </c>
      <c r="E33" s="4"/>
      <c r="F33" s="4"/>
      <c r="G33" s="7"/>
      <c r="J33"/>
    </row>
    <row r="34" spans="1:15" ht="15" customHeight="1">
      <c r="A34" s="4">
        <v>32</v>
      </c>
      <c r="B34" s="2" t="s">
        <v>288</v>
      </c>
      <c r="C34" s="8">
        <v>32</v>
      </c>
      <c r="D34" s="2" t="s">
        <v>32</v>
      </c>
      <c r="E34" s="4"/>
      <c r="F34" s="4"/>
      <c r="G34" s="7"/>
      <c r="J34"/>
    </row>
    <row r="35" spans="1:15" ht="15" customHeight="1">
      <c r="A35" s="4">
        <v>33</v>
      </c>
      <c r="B35" s="2" t="s">
        <v>289</v>
      </c>
      <c r="C35" s="8">
        <v>33</v>
      </c>
      <c r="D35" s="2" t="s">
        <v>33</v>
      </c>
      <c r="E35" s="4"/>
      <c r="F35" s="4"/>
      <c r="G35" s="7"/>
      <c r="J35"/>
    </row>
    <row r="36" spans="1:15" ht="15" customHeight="1">
      <c r="A36" s="4">
        <v>34</v>
      </c>
      <c r="B36" s="2" t="s">
        <v>290</v>
      </c>
      <c r="C36" s="8">
        <v>34</v>
      </c>
      <c r="D36" s="2" t="s">
        <v>34</v>
      </c>
      <c r="E36" s="4"/>
      <c r="F36" s="4"/>
      <c r="G36" s="7"/>
      <c r="J36"/>
    </row>
    <row r="37" spans="1:15" ht="15" customHeight="1">
      <c r="A37" s="4">
        <v>35</v>
      </c>
      <c r="B37" s="2" t="s">
        <v>291</v>
      </c>
      <c r="C37" s="8">
        <v>35</v>
      </c>
      <c r="D37" s="2" t="s">
        <v>35</v>
      </c>
      <c r="E37" s="4"/>
      <c r="F37" s="4"/>
      <c r="G37" s="7"/>
      <c r="J37"/>
    </row>
    <row r="38" spans="1:15" ht="15" customHeight="1">
      <c r="A38" s="4">
        <v>36</v>
      </c>
      <c r="B38" s="2" t="s">
        <v>292</v>
      </c>
      <c r="C38" s="8">
        <v>36</v>
      </c>
      <c r="D38" s="2" t="s">
        <v>36</v>
      </c>
      <c r="E38" s="4"/>
      <c r="F38" s="4"/>
      <c r="G38" s="7"/>
      <c r="J38"/>
    </row>
    <row r="39" spans="1:15" ht="15" customHeight="1">
      <c r="A39" s="4">
        <v>37</v>
      </c>
      <c r="B39" s="2" t="s">
        <v>293</v>
      </c>
      <c r="C39" s="8">
        <v>37</v>
      </c>
      <c r="D39" s="2" t="s">
        <v>37</v>
      </c>
      <c r="E39" s="4"/>
      <c r="F39" s="4"/>
      <c r="G39" s="7"/>
      <c r="J39"/>
    </row>
    <row r="40" spans="1:15" ht="15" customHeight="1">
      <c r="A40" s="4">
        <v>38</v>
      </c>
      <c r="B40" s="2" t="s">
        <v>294</v>
      </c>
      <c r="C40" s="8">
        <v>38</v>
      </c>
      <c r="D40" s="2" t="s">
        <v>38</v>
      </c>
      <c r="E40" s="4"/>
      <c r="F40" s="4"/>
      <c r="G40" s="7"/>
      <c r="J40"/>
    </row>
    <row r="41" spans="1:15" ht="15" customHeight="1">
      <c r="A41" s="4">
        <v>39</v>
      </c>
      <c r="B41" s="2" t="s">
        <v>295</v>
      </c>
      <c r="C41" s="8">
        <v>39</v>
      </c>
      <c r="D41" s="2" t="s">
        <v>39</v>
      </c>
      <c r="E41" s="4"/>
      <c r="F41" s="4"/>
      <c r="G41" s="7"/>
      <c r="J41"/>
    </row>
    <row r="42" spans="1:15" ht="15" customHeight="1">
      <c r="A42" s="4">
        <v>40</v>
      </c>
      <c r="B42" s="2" t="s">
        <v>296</v>
      </c>
      <c r="C42" s="8">
        <v>40</v>
      </c>
      <c r="D42" s="2" t="s">
        <v>40</v>
      </c>
      <c r="E42" s="4"/>
      <c r="F42" s="4"/>
      <c r="G42" s="7"/>
      <c r="J42"/>
    </row>
    <row r="43" spans="1:15" ht="15" customHeight="1">
      <c r="A43" s="4">
        <v>41</v>
      </c>
      <c r="B43" s="2" t="s">
        <v>297</v>
      </c>
      <c r="C43" s="8">
        <v>41</v>
      </c>
      <c r="D43" s="2" t="s">
        <v>41</v>
      </c>
      <c r="E43" s="4"/>
      <c r="F43" s="4"/>
      <c r="G43" s="7"/>
      <c r="J43"/>
    </row>
    <row r="44" spans="1:15" ht="15" customHeight="1">
      <c r="A44" s="4">
        <v>42</v>
      </c>
      <c r="B44" s="2" t="s">
        <v>298</v>
      </c>
      <c r="C44" s="8">
        <v>42</v>
      </c>
      <c r="D44" s="2" t="s">
        <v>42</v>
      </c>
      <c r="E44" s="4"/>
      <c r="F44" s="4"/>
      <c r="G44" s="7"/>
      <c r="J44"/>
    </row>
    <row r="45" spans="1:15" ht="15" customHeight="1">
      <c r="A45" s="4">
        <v>43</v>
      </c>
      <c r="B45" s="2" t="s">
        <v>299</v>
      </c>
      <c r="C45" s="8">
        <v>43</v>
      </c>
      <c r="D45" s="2" t="s">
        <v>43</v>
      </c>
      <c r="E45" s="4"/>
      <c r="F45" s="4"/>
      <c r="G45" s="7"/>
      <c r="J45"/>
    </row>
    <row r="46" spans="1:15" ht="15" customHeight="1">
      <c r="A46" s="4">
        <v>44</v>
      </c>
      <c r="B46" s="2" t="s">
        <v>300</v>
      </c>
      <c r="C46" s="8">
        <v>44</v>
      </c>
      <c r="D46" s="2" t="s">
        <v>44</v>
      </c>
      <c r="E46" s="4"/>
      <c r="F46" s="4"/>
      <c r="G46" s="7"/>
      <c r="J46"/>
    </row>
    <row r="47" spans="1:15" ht="15" customHeight="1">
      <c r="A47" s="4">
        <v>45</v>
      </c>
      <c r="B47" s="2" t="s">
        <v>301</v>
      </c>
      <c r="C47" s="8">
        <v>45</v>
      </c>
      <c r="D47" s="2" t="s">
        <v>45</v>
      </c>
      <c r="E47" s="4"/>
      <c r="F47" s="4"/>
      <c r="G47" s="7"/>
      <c r="J47"/>
      <c r="L47" s="6" t="s">
        <v>55</v>
      </c>
      <c r="N47" s="6" t="s">
        <v>97</v>
      </c>
    </row>
    <row r="48" spans="1:15" ht="15" customHeight="1">
      <c r="A48" s="4">
        <v>46</v>
      </c>
      <c r="B48" s="2" t="s">
        <v>302</v>
      </c>
      <c r="C48" s="8">
        <v>46</v>
      </c>
      <c r="D48" s="2" t="s">
        <v>46</v>
      </c>
      <c r="E48" s="4"/>
      <c r="F48" s="4"/>
      <c r="G48" s="7"/>
      <c r="J48"/>
      <c r="L48" s="6" t="s">
        <v>213</v>
      </c>
      <c r="M48" s="6" t="s">
        <v>214</v>
      </c>
      <c r="N48" s="6" t="s">
        <v>213</v>
      </c>
      <c r="O48" s="6" t="s">
        <v>214</v>
      </c>
    </row>
    <row r="49" spans="1:15" ht="15" customHeight="1">
      <c r="A49" s="4">
        <v>47</v>
      </c>
      <c r="B49" s="2" t="s">
        <v>303</v>
      </c>
      <c r="C49" s="8">
        <v>47</v>
      </c>
      <c r="D49" s="2" t="s">
        <v>47</v>
      </c>
      <c r="E49" s="4"/>
      <c r="F49" s="4"/>
      <c r="G49" s="7"/>
      <c r="J49"/>
      <c r="L49" s="6" t="s">
        <v>239</v>
      </c>
    </row>
    <row r="50" spans="1:15" ht="15" customHeight="1">
      <c r="A50" s="4">
        <v>48</v>
      </c>
      <c r="B50" s="2" t="s">
        <v>304</v>
      </c>
      <c r="C50" s="8">
        <v>48</v>
      </c>
      <c r="D50" s="2" t="s">
        <v>48</v>
      </c>
      <c r="E50" s="4"/>
      <c r="F50" s="4" t="s">
        <v>213</v>
      </c>
      <c r="G50" s="4" t="s">
        <v>214</v>
      </c>
      <c r="I50" t="s">
        <v>213</v>
      </c>
      <c r="J50" t="s">
        <v>214</v>
      </c>
      <c r="L50" s="6" t="s">
        <v>238</v>
      </c>
      <c r="M50" s="6" t="s">
        <v>237</v>
      </c>
      <c r="N50" s="6" t="s">
        <v>238</v>
      </c>
      <c r="O50" s="6" t="s">
        <v>237</v>
      </c>
    </row>
    <row r="51" spans="1:15" ht="15" customHeight="1">
      <c r="A51" s="4">
        <v>501</v>
      </c>
      <c r="F51" s="4" t="s">
        <v>76</v>
      </c>
      <c r="G51" s="4" t="s">
        <v>229</v>
      </c>
      <c r="I51" t="s">
        <v>96</v>
      </c>
      <c r="J51" t="s">
        <v>240</v>
      </c>
      <c r="L51" s="6" t="str">
        <f t="shared" ref="L51:L70" si="0">MID(F51,8,1) &amp; MID(F51,7,1) &amp; MID(F51,6,1) &amp; MID(F51,5,1) &amp; MID(F51,4,1) &amp; MID(F51,3,1) &amp; MID(F51,2,1) &amp; MID(F51,1,1)</f>
        <v>TCCGATAT</v>
      </c>
      <c r="M51" s="6" t="str">
        <f t="shared" ref="M51:M70" si="1" xml:space="preserve"> SUBSTITUTE( SUBSTITUTE( SUBSTITUTE( SUBSTITUTE( SUBSTITUTE( SUBSTITUTE( SUBSTITUTE( SUBSTITUTE( L51, "A", 1), "C", 2), "G", 3),"T", 4), 1, "T"), 2, "G"), 3, "C"), 4, "A")</f>
        <v>AGGCTATA</v>
      </c>
      <c r="N51" s="6" t="str">
        <f t="shared" ref="N51:N70" si="2">MID(I51,8,1) &amp; MID(I51,7,1) &amp; MID(I51,6,1) &amp; MID(I51,5,1) &amp; MID(I51,4,1) &amp; MID(I51,3,1) &amp; MID(I51,2,1) &amp; MID(I51,1,1)</f>
        <v>CGCTAGAT</v>
      </c>
      <c r="O51" s="6" t="str">
        <f t="shared" ref="O51:O70" si="3" xml:space="preserve"> SUBSTITUTE( SUBSTITUTE( SUBSTITUTE( SUBSTITUTE( SUBSTITUTE( SUBSTITUTE( SUBSTITUTE( SUBSTITUTE( N51, "A", 1), "C", 2), "G", 3),"T", 4), 1, "T"), 2, "G"), 3, "C"), 4, "A")</f>
        <v>GCGATCTA</v>
      </c>
    </row>
    <row r="52" spans="1:15" ht="15" customHeight="1">
      <c r="A52" s="4">
        <v>502</v>
      </c>
      <c r="F52" s="4" t="s">
        <v>77</v>
      </c>
      <c r="G52" s="4" t="s">
        <v>230</v>
      </c>
      <c r="I52" t="s">
        <v>106</v>
      </c>
      <c r="J52" t="s">
        <v>241</v>
      </c>
      <c r="L52" s="6" t="str">
        <f t="shared" si="0"/>
        <v>CGGAGATA</v>
      </c>
      <c r="M52" s="6" t="str">
        <f t="shared" si="1"/>
        <v>GCCTCTAT</v>
      </c>
      <c r="N52" s="6" t="str">
        <f t="shared" si="2"/>
        <v>TATCTCTC</v>
      </c>
      <c r="O52" s="6" t="str">
        <f t="shared" si="3"/>
        <v>ATAGAGAG</v>
      </c>
    </row>
    <row r="53" spans="1:15" ht="15" customHeight="1">
      <c r="A53" s="4">
        <v>503</v>
      </c>
      <c r="F53" s="4" t="s">
        <v>78</v>
      </c>
      <c r="G53" s="4" t="s">
        <v>231</v>
      </c>
      <c r="I53" t="s">
        <v>107</v>
      </c>
      <c r="J53" t="s">
        <v>242</v>
      </c>
      <c r="L53" s="6" t="str">
        <f t="shared" si="0"/>
        <v>TCCTATCC</v>
      </c>
      <c r="M53" s="6" t="str">
        <f t="shared" si="1"/>
        <v>AGGATAGG</v>
      </c>
      <c r="N53" s="6" t="str">
        <f t="shared" si="2"/>
        <v>TCTCCTAT</v>
      </c>
      <c r="O53" s="6" t="str">
        <f t="shared" si="3"/>
        <v>AGAGGATA</v>
      </c>
    </row>
    <row r="54" spans="1:15" ht="15" customHeight="1">
      <c r="A54" s="4">
        <v>504</v>
      </c>
      <c r="F54" s="4" t="s">
        <v>79</v>
      </c>
      <c r="G54" s="4" t="s">
        <v>232</v>
      </c>
      <c r="I54" t="s">
        <v>108</v>
      </c>
      <c r="J54" t="s">
        <v>243</v>
      </c>
      <c r="L54" s="6" t="str">
        <f t="shared" si="0"/>
        <v>AGTCTCGG</v>
      </c>
      <c r="M54" s="6" t="str">
        <f t="shared" si="1"/>
        <v>TCAGAGCC</v>
      </c>
      <c r="N54" s="6" t="str">
        <f t="shared" si="2"/>
        <v>AGATGAGA</v>
      </c>
      <c r="O54" s="6" t="str">
        <f t="shared" si="3"/>
        <v>TCTACTCT</v>
      </c>
    </row>
    <row r="55" spans="1:15" ht="15" customHeight="1">
      <c r="A55" s="4">
        <v>505</v>
      </c>
      <c r="F55" t="s">
        <v>80</v>
      </c>
      <c r="G55" s="4" t="s">
        <v>233</v>
      </c>
      <c r="I55" t="s">
        <v>109</v>
      </c>
      <c r="J55" t="s">
        <v>244</v>
      </c>
      <c r="L55" s="6" t="str">
        <f t="shared" si="0"/>
        <v>GAAGCGGA</v>
      </c>
      <c r="M55" s="6" t="str">
        <f t="shared" si="1"/>
        <v>CTTCGCCT</v>
      </c>
      <c r="N55" s="6" t="str">
        <f t="shared" si="2"/>
        <v>GAGGAATG</v>
      </c>
      <c r="O55" s="6" t="str">
        <f t="shared" si="3"/>
        <v>CTCCTTAC</v>
      </c>
    </row>
    <row r="56" spans="1:15" ht="15" customHeight="1">
      <c r="A56" s="4">
        <v>506</v>
      </c>
      <c r="F56" t="s">
        <v>81</v>
      </c>
      <c r="G56" s="4" t="s">
        <v>234</v>
      </c>
      <c r="I56" t="s">
        <v>110</v>
      </c>
      <c r="J56" t="s">
        <v>245</v>
      </c>
      <c r="L56" s="6" t="str">
        <f t="shared" si="0"/>
        <v>ATTCTAAT</v>
      </c>
      <c r="M56" s="6" t="str">
        <f t="shared" si="1"/>
        <v>TAAGATTA</v>
      </c>
      <c r="N56" s="6" t="str">
        <f t="shared" si="2"/>
        <v>ATACGTCA</v>
      </c>
      <c r="O56" s="6" t="str">
        <f t="shared" si="3"/>
        <v>TATGCAGT</v>
      </c>
    </row>
    <row r="57" spans="1:15" ht="15" customHeight="1">
      <c r="A57" s="4">
        <v>507</v>
      </c>
      <c r="F57" t="s">
        <v>82</v>
      </c>
      <c r="G57" s="4" t="s">
        <v>235</v>
      </c>
      <c r="I57" t="s">
        <v>111</v>
      </c>
      <c r="J57" t="s">
        <v>246</v>
      </c>
      <c r="L57" s="6" t="str">
        <f t="shared" si="0"/>
        <v>TGCAGGAC</v>
      </c>
      <c r="M57" s="6" t="str">
        <f t="shared" si="1"/>
        <v>ACGTCCTG</v>
      </c>
      <c r="N57" s="6" t="str">
        <f t="shared" si="2"/>
        <v>ATGAGGAA</v>
      </c>
      <c r="O57" s="6" t="str">
        <f t="shared" si="3"/>
        <v>TACTCCTT</v>
      </c>
    </row>
    <row r="58" spans="1:15" ht="15" customHeight="1">
      <c r="A58" s="4">
        <v>508</v>
      </c>
      <c r="F58" t="s">
        <v>83</v>
      </c>
      <c r="G58" s="4" t="s">
        <v>236</v>
      </c>
      <c r="I58" t="s">
        <v>112</v>
      </c>
      <c r="J58" t="s">
        <v>247</v>
      </c>
      <c r="L58" s="6" t="str">
        <f t="shared" si="0"/>
        <v>CAGTCATG</v>
      </c>
      <c r="M58" s="6" t="str">
        <f t="shared" si="1"/>
        <v>GTCAGTAC</v>
      </c>
      <c r="N58" s="6" t="str">
        <f t="shared" si="2"/>
        <v>TCCGAATC</v>
      </c>
      <c r="O58" s="6" t="str">
        <f t="shared" si="3"/>
        <v>AGGCTTAG</v>
      </c>
    </row>
    <row r="59" spans="1:15" ht="15" customHeight="1">
      <c r="A59" s="4">
        <v>701</v>
      </c>
      <c r="F59" t="s">
        <v>84</v>
      </c>
      <c r="I59" t="s">
        <v>113</v>
      </c>
      <c r="L59" s="6" t="str">
        <f t="shared" si="0"/>
        <v>GCTCATTA</v>
      </c>
      <c r="M59" s="6" t="str">
        <f t="shared" si="1"/>
        <v>CGAGTAAT</v>
      </c>
      <c r="N59" s="6" t="str">
        <f t="shared" si="2"/>
        <v>AGCGGAAT</v>
      </c>
      <c r="O59" s="6" t="str">
        <f t="shared" si="3"/>
        <v>TCGCCTTA</v>
      </c>
    </row>
    <row r="60" spans="1:15" ht="15" customHeight="1">
      <c r="A60" s="4">
        <v>702</v>
      </c>
      <c r="F60" t="s">
        <v>85</v>
      </c>
      <c r="I60" t="s">
        <v>118</v>
      </c>
      <c r="L60" s="6" t="str">
        <f t="shared" si="0"/>
        <v>AGAGGCCT</v>
      </c>
      <c r="M60" s="6" t="str">
        <f t="shared" si="1"/>
        <v>TCTCCGGA</v>
      </c>
      <c r="N60" s="6" t="str">
        <f t="shared" si="2"/>
        <v>GATCATGC</v>
      </c>
      <c r="O60" s="6" t="str">
        <f t="shared" si="3"/>
        <v>CTAGTACG</v>
      </c>
    </row>
    <row r="61" spans="1:15" ht="15" customHeight="1">
      <c r="A61" s="4">
        <v>703</v>
      </c>
      <c r="F61" t="s">
        <v>86</v>
      </c>
      <c r="I61" t="s">
        <v>119</v>
      </c>
      <c r="L61" s="6" t="str">
        <f t="shared" si="0"/>
        <v>TTACTCGC</v>
      </c>
      <c r="M61" s="6" t="str">
        <f t="shared" si="1"/>
        <v>AATGAGCG</v>
      </c>
      <c r="N61" s="6" t="str">
        <f t="shared" si="2"/>
        <v>AAGACGGA</v>
      </c>
      <c r="O61" s="6" t="str">
        <f t="shared" si="3"/>
        <v>TTCTGCCT</v>
      </c>
    </row>
    <row r="62" spans="1:15" ht="15" customHeight="1">
      <c r="A62" s="4">
        <v>704</v>
      </c>
      <c r="F62" t="s">
        <v>87</v>
      </c>
      <c r="I62" t="s">
        <v>120</v>
      </c>
      <c r="L62" s="6" t="str">
        <f t="shared" si="0"/>
        <v>CCTTAGAG</v>
      </c>
      <c r="M62" s="6" t="str">
        <f t="shared" si="1"/>
        <v>GGAATCTC</v>
      </c>
      <c r="N62" s="6" t="str">
        <f t="shared" si="2"/>
        <v>CGAGTCCT</v>
      </c>
      <c r="O62" s="6" t="str">
        <f t="shared" si="3"/>
        <v>GCTCAGGA</v>
      </c>
    </row>
    <row r="63" spans="1:15" ht="15" customHeight="1">
      <c r="A63" s="4">
        <v>705</v>
      </c>
      <c r="F63" t="s">
        <v>88</v>
      </c>
      <c r="I63" t="s">
        <v>121</v>
      </c>
      <c r="L63" s="6" t="str">
        <f t="shared" si="0"/>
        <v>AAGACTTA</v>
      </c>
      <c r="M63" s="6" t="str">
        <f t="shared" si="1"/>
        <v>TTCTGAAT</v>
      </c>
      <c r="N63" s="6" t="str">
        <f t="shared" si="2"/>
        <v>TCCTCAGG</v>
      </c>
      <c r="O63" s="6" t="str">
        <f t="shared" si="3"/>
        <v>AGGAGTCC</v>
      </c>
    </row>
    <row r="64" spans="1:15" ht="15" customHeight="1">
      <c r="A64" s="4">
        <v>706</v>
      </c>
      <c r="F64" s="4" t="s">
        <v>89</v>
      </c>
      <c r="I64" t="s">
        <v>122</v>
      </c>
      <c r="L64" s="6" t="str">
        <f t="shared" si="0"/>
        <v>TGCTTAAG</v>
      </c>
      <c r="M64" s="6" t="str">
        <f t="shared" si="1"/>
        <v>ACGAATTC</v>
      </c>
      <c r="N64" s="6" t="str">
        <f t="shared" si="2"/>
        <v>GTACGGAT</v>
      </c>
      <c r="O64" s="6" t="str">
        <f t="shared" si="3"/>
        <v>CATGCCTA</v>
      </c>
    </row>
    <row r="65" spans="1:15" ht="15" customHeight="1">
      <c r="A65" s="4">
        <v>707</v>
      </c>
      <c r="F65" t="s">
        <v>90</v>
      </c>
      <c r="I65" t="s">
        <v>123</v>
      </c>
      <c r="L65" s="6" t="str">
        <f t="shared" si="0"/>
        <v>TCGAAGTC</v>
      </c>
      <c r="M65" s="6" t="str">
        <f t="shared" si="1"/>
        <v>AGCTTCAG</v>
      </c>
      <c r="N65" s="6" t="str">
        <f t="shared" si="2"/>
        <v>CATCTCTC</v>
      </c>
      <c r="O65" s="6" t="str">
        <f t="shared" si="3"/>
        <v>GTAGAGAG</v>
      </c>
    </row>
    <row r="66" spans="1:15" ht="15" customHeight="1">
      <c r="A66" s="4">
        <v>708</v>
      </c>
      <c r="F66" t="s">
        <v>91</v>
      </c>
      <c r="I66" t="s">
        <v>124</v>
      </c>
      <c r="L66" s="6" t="str">
        <f t="shared" si="0"/>
        <v>CGCGTAAT</v>
      </c>
      <c r="M66" s="6" t="str">
        <f t="shared" si="1"/>
        <v>GCGCATTA</v>
      </c>
      <c r="N66" s="6" t="str">
        <f t="shared" si="2"/>
        <v>GGAGAGAC</v>
      </c>
      <c r="O66" s="6" t="str">
        <f t="shared" si="3"/>
        <v>CCTCTCTG</v>
      </c>
    </row>
    <row r="67" spans="1:15" ht="15" customHeight="1">
      <c r="A67" s="4">
        <v>709</v>
      </c>
      <c r="F67" t="s">
        <v>92</v>
      </c>
      <c r="I67" s="5" t="s">
        <v>114</v>
      </c>
      <c r="L67" s="6" t="str">
        <f t="shared" si="0"/>
        <v>GTATCGGC</v>
      </c>
      <c r="M67" s="6" t="str">
        <f t="shared" si="1"/>
        <v>CATAGCCG</v>
      </c>
      <c r="N67" s="6" t="str">
        <f t="shared" si="2"/>
        <v>TCGCATCG</v>
      </c>
      <c r="O67" s="6" t="str">
        <f t="shared" si="3"/>
        <v>AGCGTAGC</v>
      </c>
    </row>
    <row r="68" spans="1:15" ht="15" customHeight="1">
      <c r="A68" s="4">
        <v>710</v>
      </c>
      <c r="F68" t="s">
        <v>93</v>
      </c>
      <c r="I68" s="5" t="s">
        <v>115</v>
      </c>
      <c r="L68" s="6" t="str">
        <f t="shared" si="0"/>
        <v>AAGCGCCT</v>
      </c>
      <c r="M68" s="6" t="str">
        <f t="shared" si="1"/>
        <v>TTCGCGGA</v>
      </c>
      <c r="N68" s="6" t="str">
        <f t="shared" si="2"/>
        <v>GTCGGAGC</v>
      </c>
      <c r="O68" s="6" t="str">
        <f t="shared" si="3"/>
        <v>CAGCCTCG</v>
      </c>
    </row>
    <row r="69" spans="1:15" ht="15" customHeight="1">
      <c r="A69" s="4">
        <v>711</v>
      </c>
      <c r="F69" t="s">
        <v>94</v>
      </c>
      <c r="I69" s="5" t="s">
        <v>116</v>
      </c>
      <c r="L69" s="6" t="str">
        <f t="shared" si="0"/>
        <v>CGCGCTCT</v>
      </c>
      <c r="M69" s="6" t="str">
        <f t="shared" si="1"/>
        <v>GCGCGAGA</v>
      </c>
      <c r="N69" s="6" t="str">
        <f t="shared" si="2"/>
        <v>ACGGAGAA</v>
      </c>
      <c r="O69" s="6" t="str">
        <f t="shared" si="3"/>
        <v>TGCCTCTT</v>
      </c>
    </row>
    <row r="70" spans="1:15" ht="15" customHeight="1">
      <c r="A70" s="4">
        <v>712</v>
      </c>
      <c r="F70" t="s">
        <v>95</v>
      </c>
      <c r="I70" s="5" t="s">
        <v>117</v>
      </c>
      <c r="L70" s="6" t="str">
        <f t="shared" si="0"/>
        <v>GATAGCGA</v>
      </c>
      <c r="M70" s="6" t="str">
        <f t="shared" si="1"/>
        <v>CTATCGCT</v>
      </c>
      <c r="N70" s="6" t="str">
        <f t="shared" si="2"/>
        <v>AGGAGATG</v>
      </c>
      <c r="O70" s="6" t="str">
        <f t="shared" si="3"/>
        <v>TCCTCTAC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Individual_libraries</vt:lpstr>
      <vt:lpstr>Pooled_libraries</vt:lpstr>
      <vt:lpstr>DropDown</vt:lpstr>
      <vt:lpstr>Indices</vt:lpstr>
      <vt:lpstr>Pricing</vt:lpstr>
      <vt:lpstr>SampleSheet.csv</vt:lpstr>
      <vt:lpstr>Indices (7-mers)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JDSTENDER</dc:creator>
  <cp:lastModifiedBy>mc</cp:lastModifiedBy>
  <dcterms:created xsi:type="dcterms:W3CDTF">2013-07-15T15:16:21Z</dcterms:created>
  <dcterms:modified xsi:type="dcterms:W3CDTF">2015-11-30T19:56:18Z</dcterms:modified>
</cp:coreProperties>
</file>